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onat\Documents\Snails\2022\"/>
    </mc:Choice>
  </mc:AlternateContent>
  <xr:revisionPtr revIDLastSave="0" documentId="13_ncr:1_{5F470037-D400-4FA5-B252-253A3F352BC4}" xr6:coauthVersionLast="47" xr6:coauthVersionMax="47" xr10:uidLastSave="{00000000-0000-0000-0000-000000000000}"/>
  <bookViews>
    <workbookView xWindow="-108" yWindow="-108" windowWidth="23256" windowHeight="12576" tabRatio="817" xr2:uid="{00000000-000D-0000-FFFF-FFFF00000000}"/>
  </bookViews>
  <sheets>
    <sheet name="Division 1" sheetId="2" r:id="rId1"/>
    <sheet name="Division 1 - Age" sheetId="15" r:id="rId2"/>
    <sheet name="Division 2" sheetId="16" r:id="rId3"/>
    <sheet name="Division 2 - Age" sheetId="17" r:id="rId4"/>
    <sheet name="Division 3" sheetId="18" r:id="rId5"/>
    <sheet name="Division 3 - Age" sheetId="19" r:id="rId6"/>
    <sheet name="Division 4" sheetId="20" r:id="rId7"/>
    <sheet name="Division 4 - Age" sheetId="26" r:id="rId8"/>
    <sheet name="Division 5" sheetId="21" r:id="rId9"/>
    <sheet name="Division 5 - Age" sheetId="23" r:id="rId10"/>
    <sheet name="Division 6" sheetId="24" r:id="rId11"/>
    <sheet name="Division 6 - Age" sheetId="2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24" l="1"/>
  <c r="N32" i="24" s="1"/>
  <c r="M33" i="25"/>
  <c r="N33" i="25" s="1"/>
  <c r="M32" i="25"/>
  <c r="N32" i="25" s="1"/>
  <c r="M31" i="24"/>
  <c r="N31" i="24" s="1"/>
  <c r="M25" i="19"/>
  <c r="N25" i="19" s="1"/>
  <c r="M26" i="19"/>
  <c r="N26" i="19" s="1"/>
  <c r="M27" i="19"/>
  <c r="N27" i="19" s="1"/>
  <c r="M28" i="19"/>
  <c r="N28" i="19" s="1"/>
  <c r="M23" i="19"/>
  <c r="N23" i="19" s="1"/>
  <c r="M25" i="18"/>
  <c r="N25" i="18" s="1"/>
  <c r="M26" i="18"/>
  <c r="N26" i="18" s="1"/>
  <c r="M27" i="18"/>
  <c r="N27" i="18" s="1"/>
  <c r="M28" i="18"/>
  <c r="N28" i="18" s="1"/>
  <c r="M22" i="18"/>
  <c r="N22" i="18" s="1"/>
  <c r="M19" i="17"/>
  <c r="N19" i="17" s="1"/>
  <c r="M20" i="17"/>
  <c r="N20" i="17" s="1"/>
  <c r="M19" i="16"/>
  <c r="N19" i="16" s="1"/>
  <c r="M20" i="16"/>
  <c r="N20" i="16" s="1"/>
  <c r="M20" i="23"/>
  <c r="N20" i="23" s="1"/>
  <c r="M24" i="23"/>
  <c r="N24" i="23" s="1"/>
  <c r="M22" i="21"/>
  <c r="N22" i="21" s="1"/>
  <c r="M24" i="21" l="1"/>
  <c r="N24" i="21" s="1"/>
  <c r="M29" i="24"/>
  <c r="N29" i="24" s="1"/>
  <c r="M30" i="24"/>
  <c r="N30" i="24" s="1"/>
  <c r="M29" i="25"/>
  <c r="N29" i="25" s="1"/>
  <c r="M30" i="25"/>
  <c r="N30" i="25" s="1"/>
  <c r="M24" i="26"/>
  <c r="N24" i="26" s="1"/>
  <c r="M25" i="26"/>
  <c r="N25" i="26" s="1"/>
  <c r="M26" i="26"/>
  <c r="N26" i="26" s="1"/>
  <c r="M27" i="26"/>
  <c r="N27" i="26" s="1"/>
  <c r="M24" i="20"/>
  <c r="N24" i="20" s="1"/>
  <c r="M25" i="20"/>
  <c r="N25" i="20" s="1"/>
  <c r="M26" i="20"/>
  <c r="N26" i="20" s="1"/>
  <c r="M27" i="20"/>
  <c r="N27" i="20" s="1"/>
  <c r="M28" i="20"/>
  <c r="N28" i="20" s="1"/>
  <c r="M22" i="25"/>
  <c r="N22" i="25" s="1"/>
  <c r="M23" i="24"/>
  <c r="N23" i="24" s="1"/>
  <c r="M18" i="26"/>
  <c r="N18" i="26" s="1"/>
  <c r="M15" i="26"/>
  <c r="N15" i="26" s="1"/>
  <c r="M15" i="20"/>
  <c r="N15" i="20" s="1"/>
  <c r="M21" i="19"/>
  <c r="N21" i="19" s="1"/>
  <c r="M15" i="25"/>
  <c r="N15" i="25" s="1"/>
  <c r="M25" i="25"/>
  <c r="N25" i="25" s="1"/>
  <c r="M28" i="25"/>
  <c r="N28" i="25" s="1"/>
  <c r="M15" i="24"/>
  <c r="N15" i="24" s="1"/>
  <c r="M25" i="24"/>
  <c r="N25" i="24" s="1"/>
  <c r="M28" i="24"/>
  <c r="N28" i="24" s="1"/>
  <c r="M19" i="21"/>
  <c r="N19" i="21" s="1"/>
  <c r="M18" i="23"/>
  <c r="N18" i="23" s="1"/>
  <c r="M19" i="23"/>
  <c r="N19" i="23" s="1"/>
  <c r="M18" i="21"/>
  <c r="N18" i="21" s="1"/>
  <c r="M21" i="18"/>
  <c r="N21" i="18" s="1"/>
  <c r="M17" i="17"/>
  <c r="N17" i="17" s="1"/>
  <c r="M17" i="16"/>
  <c r="N17" i="16" s="1"/>
  <c r="M31" i="25" l="1"/>
  <c r="N31" i="25" s="1"/>
  <c r="M12" i="26"/>
  <c r="N12" i="26" s="1"/>
  <c r="M22" i="26"/>
  <c r="N22" i="26" s="1"/>
  <c r="M11" i="20"/>
  <c r="N11" i="20" s="1"/>
  <c r="M21" i="20"/>
  <c r="N21" i="20" s="1"/>
  <c r="M20" i="24" l="1"/>
  <c r="N20" i="24" s="1"/>
  <c r="M21" i="25"/>
  <c r="N21" i="25" s="1"/>
  <c r="M16" i="26"/>
  <c r="N16" i="26" s="1"/>
  <c r="M16" i="20"/>
  <c r="N16" i="20" s="1"/>
  <c r="M14" i="19"/>
  <c r="N14" i="19" s="1"/>
  <c r="M13" i="18"/>
  <c r="N13" i="18" s="1"/>
  <c r="M18" i="25"/>
  <c r="N18" i="25" s="1"/>
  <c r="M24" i="25"/>
  <c r="N24" i="25" s="1"/>
  <c r="M11" i="25"/>
  <c r="N11" i="25" s="1"/>
  <c r="M20" i="25"/>
  <c r="N20" i="25" s="1"/>
  <c r="M26" i="25"/>
  <c r="N26" i="25" s="1"/>
  <c r="M27" i="25"/>
  <c r="N27" i="25" s="1"/>
  <c r="M14" i="25"/>
  <c r="N14" i="25" s="1"/>
  <c r="M23" i="25"/>
  <c r="N23" i="25" s="1"/>
  <c r="M16" i="25"/>
  <c r="N16" i="25" s="1"/>
  <c r="M19" i="25"/>
  <c r="N19" i="25" s="1"/>
  <c r="M9" i="24"/>
  <c r="N9" i="24" s="1"/>
  <c r="M22" i="24"/>
  <c r="N22" i="24" s="1"/>
  <c r="M10" i="24"/>
  <c r="N10" i="24" s="1"/>
  <c r="M18" i="24"/>
  <c r="N18" i="24" s="1"/>
  <c r="M24" i="24"/>
  <c r="N24" i="24" s="1"/>
  <c r="M26" i="24"/>
  <c r="N26" i="24" s="1"/>
  <c r="M13" i="24"/>
  <c r="N13" i="24" s="1"/>
  <c r="M27" i="24"/>
  <c r="N27" i="24" s="1"/>
  <c r="M16" i="24"/>
  <c r="N16" i="24" s="1"/>
  <c r="M21" i="24"/>
  <c r="N21" i="24" s="1"/>
  <c r="M22" i="23"/>
  <c r="N22" i="23"/>
  <c r="M16" i="23"/>
  <c r="N16" i="23" s="1"/>
  <c r="M10" i="23"/>
  <c r="N10" i="23" s="1"/>
  <c r="M23" i="23"/>
  <c r="N23" i="23" s="1"/>
  <c r="M21" i="21"/>
  <c r="N21" i="21" s="1"/>
  <c r="M16" i="21"/>
  <c r="N16" i="21" s="1"/>
  <c r="M14" i="21"/>
  <c r="N14" i="21" s="1"/>
  <c r="M23" i="21"/>
  <c r="N23" i="21" s="1"/>
  <c r="M9" i="26"/>
  <c r="N9" i="26" s="1"/>
  <c r="M21" i="26"/>
  <c r="N21" i="26" s="1"/>
  <c r="M20" i="26"/>
  <c r="N20" i="26" s="1"/>
  <c r="M23" i="26"/>
  <c r="N23" i="26" s="1"/>
  <c r="M9" i="20"/>
  <c r="N9" i="20" s="1"/>
  <c r="M20" i="20"/>
  <c r="N20" i="20" s="1"/>
  <c r="M22" i="20"/>
  <c r="N22" i="20" s="1"/>
  <c r="M23" i="20"/>
  <c r="N23" i="20" s="1"/>
  <c r="M17" i="20"/>
  <c r="N17" i="20" s="1"/>
  <c r="M10" i="19"/>
  <c r="N10" i="19" s="1"/>
  <c r="M22" i="19"/>
  <c r="N22" i="19" s="1"/>
  <c r="M17" i="19"/>
  <c r="N17" i="19" s="1"/>
  <c r="M20" i="19"/>
  <c r="N20" i="19" s="1"/>
  <c r="M24" i="19"/>
  <c r="N24" i="19" s="1"/>
  <c r="M16" i="19"/>
  <c r="N16" i="19" s="1"/>
  <c r="M11" i="18"/>
  <c r="N11" i="18" s="1"/>
  <c r="M23" i="18"/>
  <c r="N23" i="18" s="1"/>
  <c r="M17" i="18"/>
  <c r="N17" i="18" s="1"/>
  <c r="M18" i="18"/>
  <c r="N18" i="18" s="1"/>
  <c r="M24" i="18"/>
  <c r="N24" i="18" s="1"/>
  <c r="M16" i="18"/>
  <c r="N16" i="18" s="1"/>
  <c r="M16" i="17"/>
  <c r="N16" i="17" s="1"/>
  <c r="M11" i="17"/>
  <c r="N11" i="17" s="1"/>
  <c r="M15" i="17"/>
  <c r="N15" i="17" s="1"/>
  <c r="M14" i="17"/>
  <c r="N14" i="17" s="1"/>
  <c r="M18" i="17"/>
  <c r="N18" i="17" s="1"/>
  <c r="M15" i="16"/>
  <c r="N15" i="16" s="1"/>
  <c r="M11" i="16"/>
  <c r="N11" i="16" s="1"/>
  <c r="M16" i="16"/>
  <c r="N16" i="16" s="1"/>
  <c r="M14" i="16"/>
  <c r="N14" i="16" s="1"/>
  <c r="M18" i="16"/>
  <c r="N18" i="16" s="1"/>
  <c r="M13" i="15"/>
  <c r="N13" i="15" s="1"/>
  <c r="M12" i="2"/>
  <c r="N12" i="2" s="1"/>
  <c r="M21" i="23" l="1"/>
  <c r="N21" i="23" s="1"/>
  <c r="M20" i="21"/>
  <c r="N20" i="21" s="1"/>
  <c r="M28" i="26"/>
  <c r="N28" i="26" s="1"/>
  <c r="M29" i="20"/>
  <c r="N29" i="20" s="1"/>
  <c r="M21" i="16"/>
  <c r="N21" i="16" s="1"/>
  <c r="M11" i="2"/>
  <c r="N11" i="2" s="1"/>
  <c r="M14" i="2"/>
  <c r="N14" i="2" s="1"/>
  <c r="M18" i="19" l="1"/>
  <c r="N18" i="19" s="1"/>
  <c r="M20" i="18" l="1"/>
  <c r="N20" i="18" s="1"/>
  <c r="M10" i="26" l="1"/>
  <c r="N10" i="26" s="1"/>
  <c r="M19" i="26"/>
  <c r="N19" i="26" s="1"/>
  <c r="M10" i="17"/>
  <c r="N10" i="17" s="1"/>
  <c r="M29" i="19" l="1"/>
  <c r="N29" i="19" s="1"/>
  <c r="M9" i="16"/>
  <c r="N9" i="16" s="1"/>
  <c r="M29" i="18" l="1"/>
  <c r="N29" i="18" s="1"/>
  <c r="M10" i="16" l="1"/>
  <c r="N10" i="16" s="1"/>
  <c r="M12" i="16"/>
  <c r="N12" i="16" s="1"/>
  <c r="M9" i="21"/>
  <c r="N9" i="21" s="1"/>
  <c r="M13" i="19"/>
  <c r="N13" i="19" s="1"/>
  <c r="M18" i="15"/>
  <c r="N18" i="15" s="1"/>
  <c r="M17" i="2"/>
  <c r="N17" i="2" s="1"/>
  <c r="M17" i="25" l="1"/>
  <c r="N17" i="25" s="1"/>
  <c r="M15" i="23"/>
  <c r="N15" i="23" s="1"/>
  <c r="M15" i="19" l="1"/>
  <c r="N15" i="19" s="1"/>
  <c r="M14" i="18"/>
  <c r="N14" i="18" s="1"/>
  <c r="M13" i="26" l="1"/>
  <c r="N13" i="26" s="1"/>
  <c r="M17" i="26"/>
  <c r="N17" i="26" s="1"/>
  <c r="M14" i="26"/>
  <c r="N14" i="26" s="1"/>
  <c r="M11" i="26"/>
  <c r="N11" i="26" s="1"/>
  <c r="M34" i="25" l="1"/>
  <c r="N34" i="25" s="1"/>
  <c r="M9" i="25"/>
  <c r="N9" i="25" s="1"/>
  <c r="M13" i="25"/>
  <c r="N13" i="25" s="1"/>
  <c r="M10" i="25"/>
  <c r="N10" i="25" s="1"/>
  <c r="M35" i="25"/>
  <c r="N35" i="25" s="1"/>
  <c r="M12" i="25"/>
  <c r="N12" i="25" s="1"/>
  <c r="M12" i="24"/>
  <c r="N12" i="24" s="1"/>
  <c r="M34" i="24"/>
  <c r="N34" i="24" s="1"/>
  <c r="M33" i="24"/>
  <c r="N33" i="24" s="1"/>
  <c r="M19" i="24"/>
  <c r="N19" i="24" s="1"/>
  <c r="M11" i="24"/>
  <c r="N11" i="24" s="1"/>
  <c r="M14" i="24"/>
  <c r="N14" i="24" s="1"/>
  <c r="M17" i="24"/>
  <c r="N17" i="24" s="1"/>
  <c r="M11" i="23"/>
  <c r="N11" i="23" s="1"/>
  <c r="M25" i="23"/>
  <c r="N25" i="23" s="1"/>
  <c r="M17" i="23"/>
  <c r="N17" i="23" s="1"/>
  <c r="M14" i="23"/>
  <c r="N14" i="23" s="1"/>
  <c r="M9" i="23"/>
  <c r="N9" i="23" s="1"/>
  <c r="M12" i="23"/>
  <c r="N12" i="23" s="1"/>
  <c r="M13" i="23"/>
  <c r="N13" i="23" s="1"/>
  <c r="M15" i="21"/>
  <c r="N15" i="21" s="1"/>
  <c r="M12" i="21"/>
  <c r="N12" i="21" s="1"/>
  <c r="M10" i="21"/>
  <c r="N10" i="21" s="1"/>
  <c r="M25" i="21"/>
  <c r="N25" i="21" s="1"/>
  <c r="M13" i="21"/>
  <c r="N13" i="21" s="1"/>
  <c r="M17" i="21"/>
  <c r="N17" i="21" s="1"/>
  <c r="M11" i="21"/>
  <c r="N11" i="21" s="1"/>
  <c r="M13" i="20"/>
  <c r="N13" i="20" s="1"/>
  <c r="M19" i="20"/>
  <c r="N19" i="20" s="1"/>
  <c r="M18" i="20"/>
  <c r="N18" i="20" s="1"/>
  <c r="M10" i="20"/>
  <c r="N10" i="20" s="1"/>
  <c r="M12" i="20"/>
  <c r="N12" i="20" s="1"/>
  <c r="M14" i="20"/>
  <c r="N14" i="20" s="1"/>
  <c r="M9" i="19"/>
  <c r="N9" i="19" s="1"/>
  <c r="M19" i="19"/>
  <c r="N19" i="19" s="1"/>
  <c r="M12" i="19"/>
  <c r="N12" i="19" s="1"/>
  <c r="M11" i="19"/>
  <c r="N11" i="19" s="1"/>
  <c r="M9" i="18"/>
  <c r="N9" i="18" s="1"/>
  <c r="M15" i="18"/>
  <c r="N15" i="18" s="1"/>
  <c r="M12" i="18"/>
  <c r="N12" i="18" s="1"/>
  <c r="M10" i="18"/>
  <c r="N10" i="18" s="1"/>
  <c r="M19" i="18"/>
  <c r="N19" i="18" s="1"/>
  <c r="M13" i="17"/>
  <c r="N13" i="17" s="1"/>
  <c r="M12" i="17"/>
  <c r="N12" i="17" s="1"/>
  <c r="M21" i="17"/>
  <c r="N21" i="17" s="1"/>
  <c r="M9" i="17"/>
  <c r="N9" i="17" s="1"/>
  <c r="M13" i="16"/>
  <c r="N13" i="16" s="1"/>
  <c r="M12" i="15"/>
  <c r="N12" i="15" s="1"/>
  <c r="M16" i="15"/>
  <c r="N16" i="15" s="1"/>
  <c r="M15" i="15"/>
  <c r="N15" i="15" s="1"/>
  <c r="M9" i="15"/>
  <c r="N9" i="15" s="1"/>
  <c r="M10" i="15"/>
  <c r="N10" i="15" s="1"/>
  <c r="M17" i="15"/>
  <c r="N17" i="15" s="1"/>
  <c r="M14" i="15"/>
  <c r="N14" i="15" s="1"/>
  <c r="M11" i="15"/>
  <c r="N11" i="15" s="1"/>
  <c r="M20" i="15"/>
  <c r="N20" i="15" s="1"/>
  <c r="M19" i="15"/>
  <c r="N19" i="15" s="1"/>
  <c r="M20" i="2"/>
  <c r="N20" i="2" s="1"/>
  <c r="M13" i="2"/>
  <c r="N13" i="2" s="1"/>
  <c r="M10" i="2"/>
  <c r="N10" i="2" s="1"/>
  <c r="M15" i="2"/>
  <c r="N15" i="2" s="1"/>
  <c r="M16" i="2"/>
  <c r="N16" i="2" s="1"/>
  <c r="M9" i="2" l="1"/>
  <c r="N9" i="2" s="1"/>
  <c r="M19" i="2" l="1"/>
  <c r="N19" i="2" s="1"/>
  <c r="M18" i="2"/>
  <c r="N18" i="2" s="1"/>
</calcChain>
</file>

<file path=xl/sharedStrings.xml><?xml version="1.0" encoding="utf-8"?>
<sst xmlns="http://schemas.openxmlformats.org/spreadsheetml/2006/main" count="425" uniqueCount="133">
  <si>
    <t>No. Of Events</t>
  </si>
  <si>
    <t>Total Points Scored</t>
  </si>
  <si>
    <t>Position</t>
  </si>
  <si>
    <t>Name</t>
  </si>
  <si>
    <t>Sean Suttle</t>
  </si>
  <si>
    <t>Jonathan Moon</t>
  </si>
  <si>
    <t>Richard Smith</t>
  </si>
  <si>
    <t>Bernard Murphy</t>
  </si>
  <si>
    <t>Ian Hesselden</t>
  </si>
  <si>
    <t>Sandra Pinder</t>
  </si>
  <si>
    <t>Brian Crowther</t>
  </si>
  <si>
    <t>Kelly Whittaker</t>
  </si>
  <si>
    <t>Carol Whitworth</t>
  </si>
  <si>
    <t>Jodie Smith</t>
  </si>
  <si>
    <t>David Gee</t>
  </si>
  <si>
    <t>Rukhsana Browning</t>
  </si>
  <si>
    <t>Louise Heppleston</t>
  </si>
  <si>
    <t>Peter Kerridge</t>
  </si>
  <si>
    <t>Liz Park</t>
  </si>
  <si>
    <t>Pam McGhee</t>
  </si>
  <si>
    <t>Jen Sutton</t>
  </si>
  <si>
    <t>Charlotte Brady</t>
  </si>
  <si>
    <t>Division 1</t>
  </si>
  <si>
    <t>Best 5 Events To Count</t>
  </si>
  <si>
    <t>Brighouse</t>
  </si>
  <si>
    <t>Watergrove</t>
  </si>
  <si>
    <t>Halifax</t>
  </si>
  <si>
    <t>Huddersfield</t>
  </si>
  <si>
    <t>Division 2</t>
  </si>
  <si>
    <t>Division 3</t>
  </si>
  <si>
    <t>Division 4</t>
  </si>
  <si>
    <t>Division 5</t>
  </si>
  <si>
    <t>Division 6</t>
  </si>
  <si>
    <t>Jamie Lund</t>
  </si>
  <si>
    <t>Liz Keyes</t>
  </si>
  <si>
    <t>Sean Oldroyd</t>
  </si>
  <si>
    <t>Janine Riley</t>
  </si>
  <si>
    <t>Julie Clark</t>
  </si>
  <si>
    <t>Su Page</t>
  </si>
  <si>
    <t>Rob Austin-Howarth</t>
  </si>
  <si>
    <t>Amanda Aveyard</t>
  </si>
  <si>
    <t>Nicola Appleyard</t>
  </si>
  <si>
    <t>Joanne Pollard</t>
  </si>
  <si>
    <t>Sarah Badrick</t>
  </si>
  <si>
    <t>Sheila Ryder</t>
  </si>
  <si>
    <t>Nick Aghahowa</t>
  </si>
  <si>
    <t>James Park</t>
  </si>
  <si>
    <t>Kyle Spencer</t>
  </si>
  <si>
    <t>Ken Henderson</t>
  </si>
  <si>
    <t>Dianne Ronson</t>
  </si>
  <si>
    <t>Emma Moon</t>
  </si>
  <si>
    <t>Nancy Corbin</t>
  </si>
  <si>
    <t>Rothwell</t>
  </si>
  <si>
    <t>Chevin Park</t>
  </si>
  <si>
    <t>Bowling Park</t>
  </si>
  <si>
    <t>Bradford</t>
  </si>
  <si>
    <t>Roberts Park</t>
  </si>
  <si>
    <t>Burnley</t>
  </si>
  <si>
    <t>Andy Greenwood</t>
  </si>
  <si>
    <t>Ken Montgomery</t>
  </si>
  <si>
    <t>Sam Brady</t>
  </si>
  <si>
    <t>Sowerby Bridge Snails Parkrun Championship 2022</t>
  </si>
  <si>
    <t>Dale Clark</t>
  </si>
  <si>
    <t>Adele Friend</t>
  </si>
  <si>
    <t>Isabel Pinder</t>
  </si>
  <si>
    <t>Trish Manley</t>
  </si>
  <si>
    <t>Caroline Law</t>
  </si>
  <si>
    <t>Meg Judd</t>
  </si>
  <si>
    <t>Paul Sandford</t>
  </si>
  <si>
    <t>Robert Iannelli</t>
  </si>
  <si>
    <t>Jack Law</t>
  </si>
  <si>
    <t>Gary Ingham</t>
  </si>
  <si>
    <t>Sam Carter</t>
  </si>
  <si>
    <t>Richard Gales</t>
  </si>
  <si>
    <t>Gary Taylor</t>
  </si>
  <si>
    <t>Caroline Hesselden</t>
  </si>
  <si>
    <t>Lindsey Watson</t>
  </si>
  <si>
    <t>Jordon Juma</t>
  </si>
  <si>
    <t>Louis Virot</t>
  </si>
  <si>
    <t>Traci Kerridge</t>
  </si>
  <si>
    <t>Andy Mellor</t>
  </si>
  <si>
    <t xml:space="preserve"> </t>
  </si>
  <si>
    <t>Anna Sabbo-Wilson</t>
  </si>
  <si>
    <t>Harry Emmett</t>
  </si>
  <si>
    <t>Martine Hartley</t>
  </si>
  <si>
    <t>Hannah Priestman</t>
  </si>
  <si>
    <t>Becki Smith</t>
  </si>
  <si>
    <t>Natalie Thomas</t>
  </si>
  <si>
    <t>Adele Andrew</t>
  </si>
  <si>
    <t>Anne Molloy</t>
  </si>
  <si>
    <t>Heather Culley</t>
  </si>
  <si>
    <t>Lindsey Sayers</t>
  </si>
  <si>
    <t>Amy Gardner</t>
  </si>
  <si>
    <t>Cath Giddings</t>
  </si>
  <si>
    <t>Hannah Partridge</t>
  </si>
  <si>
    <t>Katie Nash</t>
  </si>
  <si>
    <t>Isabelle Keyzer</t>
  </si>
  <si>
    <t>Beth Abson</t>
  </si>
  <si>
    <t>Maria Sutcliffe</t>
  </si>
  <si>
    <t>Emma Suttle</t>
  </si>
  <si>
    <t>Ann Cunningham</t>
  </si>
  <si>
    <t>Bruce Cockburn</t>
  </si>
  <si>
    <t>Ruth Fletcher</t>
  </si>
  <si>
    <t>Bev Costello</t>
  </si>
  <si>
    <t>Neil Hewitt</t>
  </si>
  <si>
    <t>Rebecca Juma</t>
  </si>
  <si>
    <t>Ted Battye</t>
  </si>
  <si>
    <t>Kietyn Ogivie</t>
  </si>
  <si>
    <t>Anne-Marie Saxton</t>
  </si>
  <si>
    <t>Lucy Cooper</t>
  </si>
  <si>
    <t>Jess Oldroyd</t>
  </si>
  <si>
    <t>Francesca Hardman-Saiao</t>
  </si>
  <si>
    <t>Rick Ogivie</t>
  </si>
  <si>
    <t>Nigel Walker</t>
  </si>
  <si>
    <t>Linda Mitchell</t>
  </si>
  <si>
    <t>Emma Seal</t>
  </si>
  <si>
    <t>Pip Walton</t>
  </si>
  <si>
    <t>Wendy Atkinson</t>
  </si>
  <si>
    <t>Amy Lawrinson</t>
  </si>
  <si>
    <t>Nathan Hewitt</t>
  </si>
  <si>
    <t>Madeline Lowerson Clarke</t>
  </si>
  <si>
    <t>Melanie Dyson</t>
  </si>
  <si>
    <t>Mags Conway</t>
  </si>
  <si>
    <t>Richard Frost</t>
  </si>
  <si>
    <t>Megan Richards</t>
  </si>
  <si>
    <t>Tom Simms</t>
  </si>
  <si>
    <t>Allan Hulme</t>
  </si>
  <si>
    <t>Simon Howson</t>
  </si>
  <si>
    <t>Lisa Schofield</t>
  </si>
  <si>
    <t>Verity Garside</t>
  </si>
  <si>
    <t>Daniel Gilligan</t>
  </si>
  <si>
    <t>Adele Walker</t>
  </si>
  <si>
    <t>Jacqui Roberts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</si>
</sst>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/>
      <sz val="12"/>
      <color rgb="FFFF0000"/>
      <name val="Tahoma"/>
      <family val="2"/>
    </font>
    <font>
      <b/>
      <u/>
      <sz val="18"/>
      <color indexed="8"/>
      <name val="Tahoma"/>
      <family val="2"/>
    </font>
    <font>
      <b/>
      <u/>
      <sz val="16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4" fillId="0" borderId="0" xfId="1" applyFont="1"/>
    <xf numFmtId="0" fontId="2" fillId="0" borderId="0" xfId="0" applyFont="1"/>
    <xf numFmtId="0" fontId="5" fillId="0" borderId="2" xfId="1" applyFont="1" applyBorder="1" applyAlignment="1">
      <alignment horizontal="center"/>
    </xf>
    <xf numFmtId="16" fontId="5" fillId="0" borderId="1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0" xfId="0" applyFont="1" applyAlignment="1">
      <alignment vertical="center"/>
    </xf>
    <xf numFmtId="1" fontId="2" fillId="0" borderId="23" xfId="1" applyNumberFormat="1" applyFont="1" applyBorder="1"/>
    <xf numFmtId="1" fontId="2" fillId="0" borderId="4" xfId="1" applyNumberFormat="1" applyFont="1" applyBorder="1"/>
    <xf numFmtId="1" fontId="2" fillId="0" borderId="28" xfId="1" applyNumberFormat="1" applyFont="1" applyBorder="1" applyAlignment="1">
      <alignment vertical="center"/>
    </xf>
    <xf numFmtId="1" fontId="2" fillId="0" borderId="29" xfId="1" applyNumberFormat="1" applyFont="1" applyBorder="1" applyAlignment="1">
      <alignment vertical="center"/>
    </xf>
    <xf numFmtId="0" fontId="8" fillId="0" borderId="0" xfId="1" applyFont="1"/>
    <xf numFmtId="0" fontId="9" fillId="0" borderId="0" xfId="1" applyFont="1"/>
    <xf numFmtId="0" fontId="5" fillId="0" borderId="19" xfId="1" applyFont="1" applyBorder="1" applyAlignment="1">
      <alignment horizontal="right"/>
    </xf>
    <xf numFmtId="0" fontId="5" fillId="0" borderId="19" xfId="1" applyFont="1" applyBorder="1" applyAlignment="1">
      <alignment horizontal="left" vertical="center" wrapText="1"/>
    </xf>
    <xf numFmtId="1" fontId="2" fillId="0" borderId="4" xfId="1" applyNumberFormat="1" applyFont="1" applyBorder="1" applyAlignment="1">
      <alignment vertical="center"/>
    </xf>
    <xf numFmtId="0" fontId="6" fillId="0" borderId="27" xfId="1" applyFont="1" applyBorder="1" applyAlignment="1">
      <alignment horizontal="right"/>
    </xf>
    <xf numFmtId="1" fontId="2" fillId="0" borderId="23" xfId="1" applyNumberFormat="1" applyFont="1" applyBorder="1" applyAlignment="1">
      <alignment vertical="center"/>
    </xf>
    <xf numFmtId="0" fontId="6" fillId="0" borderId="10" xfId="1" applyFont="1" applyBorder="1" applyAlignment="1">
      <alignment horizontal="right"/>
    </xf>
    <xf numFmtId="1" fontId="2" fillId="0" borderId="24" xfId="1" applyNumberFormat="1" applyFont="1" applyBorder="1" applyAlignment="1">
      <alignment vertical="center"/>
    </xf>
    <xf numFmtId="0" fontId="2" fillId="0" borderId="4" xfId="0" applyFont="1" applyBorder="1"/>
    <xf numFmtId="1" fontId="0" fillId="0" borderId="4" xfId="1" applyNumberFormat="1" applyFont="1" applyBorder="1"/>
    <xf numFmtId="0" fontId="2" fillId="0" borderId="4" xfId="2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12" xfId="1" applyFont="1" applyBorder="1" applyAlignment="1">
      <alignment horizontal="right"/>
    </xf>
    <xf numFmtId="0" fontId="0" fillId="0" borderId="24" xfId="2" applyFont="1" applyBorder="1" applyAlignment="1">
      <alignment horizontal="left"/>
    </xf>
    <xf numFmtId="0" fontId="2" fillId="0" borderId="24" xfId="0" applyFont="1" applyBorder="1"/>
    <xf numFmtId="0" fontId="2" fillId="0" borderId="23" xfId="0" applyFont="1" applyBorder="1"/>
    <xf numFmtId="0" fontId="6" fillId="0" borderId="31" xfId="1" applyFont="1" applyBorder="1" applyAlignment="1">
      <alignment horizontal="right"/>
    </xf>
    <xf numFmtId="0" fontId="6" fillId="0" borderId="32" xfId="1" applyFont="1" applyBorder="1" applyAlignment="1">
      <alignment horizontal="right"/>
    </xf>
    <xf numFmtId="0" fontId="6" fillId="0" borderId="33" xfId="1" applyFont="1" applyBorder="1" applyAlignment="1">
      <alignment horizontal="right"/>
    </xf>
    <xf numFmtId="0" fontId="2" fillId="0" borderId="34" xfId="0" applyFont="1" applyBorder="1"/>
    <xf numFmtId="1" fontId="2" fillId="0" borderId="35" xfId="1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22" xfId="2" applyBorder="1" applyAlignment="1">
      <alignment horizontal="left"/>
    </xf>
    <xf numFmtId="0" fontId="2" fillId="0" borderId="3" xfId="2" applyBorder="1" applyAlignment="1">
      <alignment horizontal="left"/>
    </xf>
    <xf numFmtId="0" fontId="0" fillId="0" borderId="3" xfId="2" applyFont="1" applyBorder="1" applyAlignment="1">
      <alignment horizontal="left"/>
    </xf>
    <xf numFmtId="0" fontId="0" fillId="0" borderId="3" xfId="0" applyBorder="1" applyAlignment="1">
      <alignment horizontal="left"/>
    </xf>
    <xf numFmtId="1" fontId="2" fillId="0" borderId="34" xfId="1" applyNumberFormat="1" applyFont="1" applyBorder="1"/>
    <xf numFmtId="0" fontId="2" fillId="0" borderId="37" xfId="2" applyBorder="1" applyAlignment="1">
      <alignment horizontal="left"/>
    </xf>
    <xf numFmtId="1" fontId="2" fillId="0" borderId="38" xfId="1" applyNumberFormat="1" applyFont="1" applyBorder="1"/>
    <xf numFmtId="1" fontId="2" fillId="0" borderId="36" xfId="1" applyNumberFormat="1" applyFont="1" applyBorder="1"/>
    <xf numFmtId="1" fontId="2" fillId="0" borderId="24" xfId="1" applyNumberFormat="1" applyFont="1" applyBorder="1"/>
    <xf numFmtId="0" fontId="0" fillId="0" borderId="4" xfId="0" applyBorder="1"/>
    <xf numFmtId="1" fontId="0" fillId="0" borderId="4" xfId="1" applyNumberFormat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0" fillId="0" borderId="35" xfId="0" applyBorder="1"/>
    <xf numFmtId="0" fontId="0" fillId="0" borderId="37" xfId="2" applyFont="1" applyBorder="1" applyAlignment="1">
      <alignment horizontal="left"/>
    </xf>
    <xf numFmtId="1" fontId="0" fillId="0" borderId="24" xfId="1" applyNumberFormat="1" applyFont="1" applyBorder="1"/>
    <xf numFmtId="0" fontId="5" fillId="0" borderId="9" xfId="1" applyFont="1" applyBorder="1" applyAlignment="1">
      <alignment horizontal="right"/>
    </xf>
    <xf numFmtId="0" fontId="2" fillId="0" borderId="41" xfId="2" applyBorder="1" applyAlignment="1">
      <alignment horizontal="left"/>
    </xf>
    <xf numFmtId="0" fontId="2" fillId="0" borderId="27" xfId="0" applyFont="1" applyBorder="1"/>
    <xf numFmtId="1" fontId="2" fillId="0" borderId="10" xfId="1" applyNumberFormat="1" applyFont="1" applyBorder="1"/>
    <xf numFmtId="0" fontId="2" fillId="0" borderId="10" xfId="0" applyFont="1" applyBorder="1"/>
    <xf numFmtId="1" fontId="2" fillId="0" borderId="12" xfId="1" applyNumberFormat="1" applyFont="1" applyBorder="1"/>
    <xf numFmtId="0" fontId="6" fillId="0" borderId="43" xfId="1" applyFont="1" applyBorder="1" applyAlignment="1">
      <alignment horizontal="right"/>
    </xf>
    <xf numFmtId="0" fontId="2" fillId="0" borderId="44" xfId="0" applyFont="1" applyBorder="1"/>
    <xf numFmtId="0" fontId="2" fillId="0" borderId="45" xfId="0" applyFont="1" applyBorder="1"/>
    <xf numFmtId="1" fontId="2" fillId="0" borderId="44" xfId="1" applyNumberFormat="1" applyFont="1" applyBorder="1"/>
    <xf numFmtId="1" fontId="2" fillId="0" borderId="45" xfId="1" applyNumberFormat="1" applyFont="1" applyBorder="1"/>
    <xf numFmtId="0" fontId="2" fillId="0" borderId="42" xfId="0" applyFont="1" applyBorder="1"/>
    <xf numFmtId="0" fontId="2" fillId="0" borderId="4" xfId="2" applyBorder="1" applyAlignment="1">
      <alignment horizontal="left" wrapText="1"/>
    </xf>
    <xf numFmtId="0" fontId="6" fillId="0" borderId="14" xfId="1" applyFont="1" applyBorder="1" applyAlignment="1">
      <alignment horizontal="right"/>
    </xf>
    <xf numFmtId="0" fontId="2" fillId="0" borderId="38" xfId="0" applyFont="1" applyBorder="1"/>
    <xf numFmtId="0" fontId="6" fillId="0" borderId="22" xfId="0" applyFont="1" applyBorder="1" applyAlignment="1">
      <alignment horizontal="left" vertical="top"/>
    </xf>
    <xf numFmtId="0" fontId="0" fillId="0" borderId="41" xfId="0" applyBorder="1" applyAlignment="1">
      <alignment horizontal="left"/>
    </xf>
    <xf numFmtId="0" fontId="0" fillId="0" borderId="41" xfId="2" applyFont="1" applyBorder="1" applyAlignment="1">
      <alignment horizontal="left"/>
    </xf>
    <xf numFmtId="0" fontId="2" fillId="0" borderId="23" xfId="2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5" xfId="0" applyBorder="1"/>
    <xf numFmtId="0" fontId="5" fillId="0" borderId="14" xfId="1" applyFont="1" applyBorder="1" applyAlignment="1">
      <alignment horizontal="center" vertical="center" textRotation="180"/>
    </xf>
    <xf numFmtId="0" fontId="5" fillId="0" borderId="10" xfId="1" applyFont="1" applyBorder="1" applyAlignment="1">
      <alignment horizontal="center" vertical="center" textRotation="180"/>
    </xf>
    <xf numFmtId="0" fontId="5" fillId="0" borderId="26" xfId="1" applyFont="1" applyBorder="1" applyAlignment="1">
      <alignment horizontal="center" vertical="center" textRotation="180"/>
    </xf>
    <xf numFmtId="0" fontId="5" fillId="0" borderId="15" xfId="1" applyFont="1" applyBorder="1" applyAlignment="1">
      <alignment horizontal="center" vertical="center" textRotation="180"/>
    </xf>
    <xf numFmtId="0" fontId="5" fillId="0" borderId="11" xfId="1" applyFont="1" applyBorder="1" applyAlignment="1">
      <alignment horizontal="center" vertical="center" textRotation="180"/>
    </xf>
    <xf numFmtId="0" fontId="5" fillId="0" borderId="25" xfId="1" applyFont="1" applyBorder="1" applyAlignment="1">
      <alignment horizontal="center" vertical="center" textRotation="180"/>
    </xf>
    <xf numFmtId="0" fontId="2" fillId="2" borderId="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5" fillId="0" borderId="19" xfId="1" applyFont="1" applyBorder="1" applyAlignment="1">
      <alignment horizontal="center" vertical="center" textRotation="180" wrapText="1"/>
    </xf>
    <xf numFmtId="0" fontId="5" fillId="0" borderId="30" xfId="1" applyFont="1" applyBorder="1" applyAlignment="1">
      <alignment horizontal="center" vertical="center" textRotation="180" wrapText="1"/>
    </xf>
    <xf numFmtId="0" fontId="2" fillId="3" borderId="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5" fillId="0" borderId="1" xfId="1" applyFont="1" applyBorder="1" applyAlignment="1">
      <alignment horizontal="center" vertical="center" textRotation="180"/>
    </xf>
    <xf numFmtId="0" fontId="5" fillId="0" borderId="39" xfId="1" applyFont="1" applyBorder="1" applyAlignment="1">
      <alignment horizontal="center" vertical="center" textRotation="180"/>
    </xf>
    <xf numFmtId="0" fontId="2" fillId="4" borderId="9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0" xfId="1" applyFont="1" applyFill="1" applyAlignment="1">
      <alignment horizontal="center"/>
    </xf>
    <xf numFmtId="0" fontId="5" fillId="0" borderId="40" xfId="1" applyFont="1" applyBorder="1" applyAlignment="1">
      <alignment horizontal="center" vertical="center" textRotation="180" wrapText="1"/>
    </xf>
    <xf numFmtId="0" fontId="2" fillId="5" borderId="9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2" fillId="5" borderId="21" xfId="1" applyFont="1" applyFill="1" applyBorder="1" applyAlignment="1">
      <alignment horizontal="center"/>
    </xf>
    <xf numFmtId="0" fontId="2" fillId="5" borderId="0" xfId="1" applyFont="1" applyFill="1" applyAlignment="1">
      <alignment horizontal="center"/>
    </xf>
    <xf numFmtId="0" fontId="2" fillId="6" borderId="9" xfId="1" applyFont="1" applyFill="1" applyBorder="1" applyAlignment="1">
      <alignment horizontal="center"/>
    </xf>
    <xf numFmtId="0" fontId="2" fillId="6" borderId="20" xfId="1" applyFont="1" applyFill="1" applyBorder="1" applyAlignment="1">
      <alignment horizontal="center"/>
    </xf>
    <xf numFmtId="0" fontId="2" fillId="6" borderId="21" xfId="1" applyFont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2" fillId="7" borderId="9" xfId="1" applyFont="1" applyFill="1" applyBorder="1" applyAlignment="1">
      <alignment horizontal="center"/>
    </xf>
    <xf numFmtId="0" fontId="2" fillId="7" borderId="20" xfId="1" applyFont="1" applyFill="1" applyBorder="1" applyAlignment="1">
      <alignment horizontal="center"/>
    </xf>
    <xf numFmtId="0" fontId="2" fillId="7" borderId="21" xfId="1" applyFont="1" applyFill="1" applyBorder="1" applyAlignment="1">
      <alignment horizontal="center"/>
    </xf>
    <xf numFmtId="0" fontId="2" fillId="7" borderId="0" xfId="1" applyFont="1" applyFill="1" applyAlignment="1">
      <alignment horizontal="center"/>
    </xf>
    <xf numFmtId="1" fontId="0" fillId="0" borderId="29" xfId="1" applyNumberFormat="1" applyFont="1" applyBorder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C7DF4D4D-3E99-4544-B7CA-3367535080CE}"/>
  </cellStyles>
  <dxfs count="0"/>
  <tableStyles count="0" defaultTableStyle="TableStyleMedium2" defaultPivotStyle="PivotStyleLight16"/>
  <colors>
    <mruColors>
      <color rgb="FF92E2E2"/>
      <color rgb="FFF65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="92" zoomScaleNormal="100" workbookViewId="0">
      <selection activeCell="L17" sqref="L17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84"/>
      <c r="B4" s="8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86"/>
      <c r="B5" s="87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86"/>
      <c r="B6" s="87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86"/>
      <c r="B7" s="87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20" t="s">
        <v>2</v>
      </c>
      <c r="B8" s="2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35">
        <v>1</v>
      </c>
      <c r="B9" s="42" t="s">
        <v>5</v>
      </c>
      <c r="C9" s="46">
        <v>30</v>
      </c>
      <c r="D9" s="14">
        <v>30</v>
      </c>
      <c r="E9" s="14">
        <v>30</v>
      </c>
      <c r="F9" s="14"/>
      <c r="G9" s="14">
        <v>30</v>
      </c>
      <c r="H9" s="14">
        <v>30</v>
      </c>
      <c r="I9" s="14">
        <v>30</v>
      </c>
      <c r="J9" s="14"/>
      <c r="K9" s="14"/>
      <c r="L9" s="14">
        <v>30</v>
      </c>
      <c r="M9" s="16">
        <f>10-COUNTBLANK(C9:L9)</f>
        <v>7</v>
      </c>
      <c r="N9" s="10">
        <f>IF(M9&lt;5,SUM(C9:L9),SUM(LARGE(C9:L9,1),LARGE(C9:L9,2),LARGE(C9:L9,3),LARGE(C9:L9,4),LARGE(C9:L9,5)))</f>
        <v>150</v>
      </c>
    </row>
    <row r="10" spans="1:14" x14ac:dyDescent="0.25">
      <c r="A10" s="36">
        <v>2</v>
      </c>
      <c r="B10" s="43" t="s">
        <v>6</v>
      </c>
      <c r="C10" s="40"/>
      <c r="D10" s="27"/>
      <c r="E10" s="27">
        <v>29</v>
      </c>
      <c r="F10" s="27"/>
      <c r="G10" s="27">
        <v>29</v>
      </c>
      <c r="H10" s="27"/>
      <c r="I10" s="27"/>
      <c r="J10" s="27">
        <v>29</v>
      </c>
      <c r="K10" s="27">
        <v>30</v>
      </c>
      <c r="L10" s="27">
        <v>29</v>
      </c>
      <c r="M10" s="17">
        <f>10-COUNTBLANK(C10:L10)</f>
        <v>5</v>
      </c>
      <c r="N10" s="11">
        <f>IF(M10&lt;5,SUM(C10:L10),SUM(LARGE(C10:L10,1),LARGE(C10:L10,2),LARGE(C10:L10,3),LARGE(C10:L10,4),LARGE(C10:L10,5)))</f>
        <v>146</v>
      </c>
    </row>
    <row r="11" spans="1:14" x14ac:dyDescent="0.25">
      <c r="A11" s="36">
        <v>3</v>
      </c>
      <c r="B11" s="44" t="s">
        <v>60</v>
      </c>
      <c r="C11" s="39"/>
      <c r="D11" s="15"/>
      <c r="E11" s="15">
        <v>28</v>
      </c>
      <c r="F11" s="15">
        <v>30</v>
      </c>
      <c r="G11" s="15"/>
      <c r="H11" s="15"/>
      <c r="I11" s="15">
        <v>28</v>
      </c>
      <c r="J11" s="15">
        <v>28</v>
      </c>
      <c r="K11" s="15">
        <v>29</v>
      </c>
      <c r="L11" s="15"/>
      <c r="M11" s="17">
        <f>10-COUNTBLANK(C11:L11)</f>
        <v>5</v>
      </c>
      <c r="N11" s="11">
        <f>IF(M11&lt;5,SUM(C11:L11),SUM(LARGE(C11:L11,1),LARGE(C11:L11,2),LARGE(C11:L11,3),LARGE(C11:L11,4),LARGE(C11:L11,5)))</f>
        <v>143</v>
      </c>
    </row>
    <row r="12" spans="1:14" x14ac:dyDescent="0.25">
      <c r="A12" s="36">
        <v>4</v>
      </c>
      <c r="B12" s="44" t="s">
        <v>68</v>
      </c>
      <c r="C12" s="39"/>
      <c r="D12" s="15">
        <v>28</v>
      </c>
      <c r="E12" s="15">
        <v>27</v>
      </c>
      <c r="F12" s="15">
        <v>29</v>
      </c>
      <c r="G12" s="15">
        <v>27</v>
      </c>
      <c r="H12" s="15"/>
      <c r="I12" s="15"/>
      <c r="J12" s="15">
        <v>27</v>
      </c>
      <c r="K12" s="15"/>
      <c r="L12" s="15"/>
      <c r="M12" s="17">
        <f>10-COUNTBLANK(C12:L12)</f>
        <v>5</v>
      </c>
      <c r="N12" s="11">
        <f>IF(M12&lt;5,SUM(C12:L12),SUM(LARGE(C12:L12,1),LARGE(C12:L12,2),LARGE(C12:L12,3),LARGE(C12:L12,4),LARGE(C12:L12,5)))</f>
        <v>138</v>
      </c>
    </row>
    <row r="13" spans="1:14" x14ac:dyDescent="0.25">
      <c r="A13" s="36">
        <v>5</v>
      </c>
      <c r="B13" s="45" t="s">
        <v>17</v>
      </c>
      <c r="C13" s="54">
        <v>29</v>
      </c>
      <c r="D13" s="51">
        <v>26</v>
      </c>
      <c r="E13" s="51">
        <v>26</v>
      </c>
      <c r="F13" s="51"/>
      <c r="G13" s="51"/>
      <c r="H13" s="51"/>
      <c r="I13" s="51">
        <v>26</v>
      </c>
      <c r="J13" s="51"/>
      <c r="K13" s="51"/>
      <c r="L13" s="51">
        <v>28</v>
      </c>
      <c r="M13" s="116">
        <f>10-COUNTBLANK(C13:L13)</f>
        <v>5</v>
      </c>
      <c r="N13" s="53">
        <f>IF(M13&lt;5,SUM(C13:L13),SUM(LARGE(C13:L13,1),LARGE(C13:L13,2),LARGE(C13:L13,3),LARGE(C13:L13,4),LARGE(C13:L13,5)))</f>
        <v>135</v>
      </c>
    </row>
    <row r="14" spans="1:14" x14ac:dyDescent="0.25">
      <c r="A14" s="36">
        <v>6</v>
      </c>
      <c r="B14" s="44" t="s">
        <v>7</v>
      </c>
      <c r="C14" s="39"/>
      <c r="D14" s="15"/>
      <c r="E14" s="15"/>
      <c r="F14" s="15">
        <v>28</v>
      </c>
      <c r="G14" s="15">
        <v>26</v>
      </c>
      <c r="H14" s="15">
        <v>29</v>
      </c>
      <c r="I14" s="15">
        <v>27</v>
      </c>
      <c r="J14" s="15">
        <v>25</v>
      </c>
      <c r="K14" s="15"/>
      <c r="L14" s="15"/>
      <c r="M14" s="17">
        <f>10-COUNTBLANK(C14:L14)</f>
        <v>5</v>
      </c>
      <c r="N14" s="11">
        <f>IF(M14&lt;5,SUM(C14:L14),SUM(LARGE(C14:L14,1),LARGE(C14:L14,2),LARGE(C14:L14,3),LARGE(C14:L14,4),LARGE(C14:L14,5)))</f>
        <v>135</v>
      </c>
    </row>
    <row r="15" spans="1:14" x14ac:dyDescent="0.25">
      <c r="A15" s="36">
        <v>7</v>
      </c>
      <c r="B15" s="44" t="s">
        <v>35</v>
      </c>
      <c r="C15" s="40"/>
      <c r="D15" s="27">
        <v>27</v>
      </c>
      <c r="E15" s="27"/>
      <c r="F15" s="27"/>
      <c r="G15" s="27">
        <v>28</v>
      </c>
      <c r="H15" s="27"/>
      <c r="I15" s="27"/>
      <c r="J15" s="27">
        <v>26</v>
      </c>
      <c r="K15" s="27">
        <v>28</v>
      </c>
      <c r="L15" s="27"/>
      <c r="M15" s="22">
        <f>10-COUNTBLANK(C15:L15)</f>
        <v>4</v>
      </c>
      <c r="N15" s="11">
        <f>IF(M15&lt;5,SUM(C15:L15),SUM(LARGE(C15:L15,1),LARGE(C15:L15,2),LARGE(C15:L15,3),LARGE(C15:L15,4),LARGE(C15:L15,5)))</f>
        <v>109</v>
      </c>
    </row>
    <row r="16" spans="1:14" x14ac:dyDescent="0.25">
      <c r="A16" s="36">
        <v>8</v>
      </c>
      <c r="B16" s="43" t="s">
        <v>4</v>
      </c>
      <c r="C16" s="40"/>
      <c r="D16" s="27">
        <v>29</v>
      </c>
      <c r="E16" s="27"/>
      <c r="F16" s="27"/>
      <c r="G16" s="27"/>
      <c r="H16" s="27"/>
      <c r="I16" s="27">
        <v>29</v>
      </c>
      <c r="J16" s="27">
        <v>30</v>
      </c>
      <c r="K16" s="27"/>
      <c r="L16" s="27"/>
      <c r="M16" s="22">
        <f>10-COUNTBLANK(C16:L16)</f>
        <v>3</v>
      </c>
      <c r="N16" s="11">
        <f>IF(M16&lt;5,SUM(C16:L16),SUM(LARGE(C16:L16,1),LARGE(C16:L16,2),LARGE(C16:L16,3),LARGE(C16:L16,4),LARGE(C16:L16,5)))</f>
        <v>88</v>
      </c>
    </row>
    <row r="17" spans="1:14" x14ac:dyDescent="0.25">
      <c r="A17" s="36">
        <v>9</v>
      </c>
      <c r="B17" s="44" t="s">
        <v>45</v>
      </c>
      <c r="C17" s="40"/>
      <c r="D17" s="27"/>
      <c r="E17" s="27"/>
      <c r="F17" s="27"/>
      <c r="G17" s="27"/>
      <c r="H17" s="27"/>
      <c r="I17" s="27"/>
      <c r="J17" s="27"/>
      <c r="K17" s="27"/>
      <c r="L17" s="27"/>
      <c r="M17" s="22">
        <f>10-COUNTBLANK(C17:L17)</f>
        <v>0</v>
      </c>
      <c r="N17" s="11">
        <f>IF(M17&lt;5,SUM(C17:L17),SUM(LARGE(C17:L17,1),LARGE(C17:L17,2),LARGE(C17:L17,3),LARGE(C17:L17,4),LARGE(C17:L17,5)))</f>
        <v>0</v>
      </c>
    </row>
    <row r="18" spans="1:14" x14ac:dyDescent="0.25">
      <c r="A18" s="36">
        <v>10</v>
      </c>
      <c r="B18" s="44" t="s">
        <v>47</v>
      </c>
      <c r="C18" s="39"/>
      <c r="D18" s="15"/>
      <c r="E18" s="15"/>
      <c r="F18" s="15"/>
      <c r="G18" s="15"/>
      <c r="H18" s="15"/>
      <c r="I18" s="15"/>
      <c r="J18" s="15"/>
      <c r="K18" s="15"/>
      <c r="L18" s="15"/>
      <c r="M18" s="22">
        <f>10-COUNTBLANK(C18:L18)</f>
        <v>0</v>
      </c>
      <c r="N18" s="11">
        <f>IF(M18&lt;5,SUM(C18:L18),SUM(LARGE(C18:L18,1),LARGE(C18:L18,2),LARGE(C18:L18,3),LARGE(C18:L18,4),LARGE(C18:L18,5)))</f>
        <v>0</v>
      </c>
    </row>
    <row r="19" spans="1:14" x14ac:dyDescent="0.25">
      <c r="A19" s="36">
        <v>11</v>
      </c>
      <c r="B19" s="43" t="s">
        <v>59</v>
      </c>
      <c r="C19" s="39"/>
      <c r="D19" s="15"/>
      <c r="E19" s="15"/>
      <c r="F19" s="15"/>
      <c r="G19" s="15"/>
      <c r="H19" s="15"/>
      <c r="I19" s="15"/>
      <c r="J19" s="15"/>
      <c r="K19" s="15"/>
      <c r="L19" s="15"/>
      <c r="M19" s="22">
        <f>10-COUNTBLANK(C19:L19)</f>
        <v>0</v>
      </c>
      <c r="N19" s="11">
        <f>IF(M19&lt;5,SUM(C19:L19),SUM(LARGE(C19:L19,1),LARGE(C19:L19,2),LARGE(C19:L19,3),LARGE(C19:L19,4),LARGE(C19:L19,5)))</f>
        <v>0</v>
      </c>
    </row>
    <row r="20" spans="1:14" ht="13.8" thickBot="1" x14ac:dyDescent="0.3">
      <c r="A20" s="37">
        <v>12</v>
      </c>
      <c r="B20" s="55" t="s">
        <v>58</v>
      </c>
      <c r="C20" s="41"/>
      <c r="D20" s="33"/>
      <c r="E20" s="33"/>
      <c r="F20" s="33"/>
      <c r="G20" s="33"/>
      <c r="H20" s="33"/>
      <c r="I20" s="33"/>
      <c r="J20" s="33"/>
      <c r="K20" s="33"/>
      <c r="L20" s="33"/>
      <c r="M20" s="26">
        <f>10-COUNTBLANK(C20:L20)</f>
        <v>0</v>
      </c>
      <c r="N20" s="12">
        <f>IF(M20&lt;5,SUM(C20:L20),SUM(LARGE(C20:L20,1),LARGE(C20:L20,2),LARGE(C20:L20,3),LARGE(C20:L20,4),LARGE(C20:L20,5)))</f>
        <v>0</v>
      </c>
    </row>
  </sheetData>
  <sortState xmlns:xlrd2="http://schemas.microsoft.com/office/spreadsheetml/2017/richdata2" ref="B9:N20">
    <sortCondition descending="1" ref="N9:N20"/>
    <sortCondition ref="L9:L20"/>
  </sortState>
  <mergeCells count="14">
    <mergeCell ref="M6:M8"/>
    <mergeCell ref="N6:N8"/>
    <mergeCell ref="A4:B7"/>
    <mergeCell ref="J1:L1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ABBE-8E7C-44C5-894D-E74CDBCC353A}">
  <dimension ref="A1:N25"/>
  <sheetViews>
    <sheetView topLeftCell="A3" zoomScaleNormal="100" workbookViewId="0">
      <selection activeCell="K16" sqref="K16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08"/>
      <c r="B4" s="109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10"/>
      <c r="B5" s="111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110"/>
      <c r="B6" s="111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110"/>
      <c r="B7" s="111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20" t="s">
        <v>2</v>
      </c>
      <c r="B8" s="2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23">
        <v>1</v>
      </c>
      <c r="B9" s="42" t="s">
        <v>10</v>
      </c>
      <c r="C9" s="14">
        <v>30</v>
      </c>
      <c r="D9" s="14">
        <v>30</v>
      </c>
      <c r="E9" s="14"/>
      <c r="F9" s="14">
        <v>30</v>
      </c>
      <c r="G9" s="14"/>
      <c r="H9" s="14"/>
      <c r="I9" s="14"/>
      <c r="J9" s="14">
        <v>30</v>
      </c>
      <c r="K9" s="14">
        <v>30</v>
      </c>
      <c r="L9" s="14"/>
      <c r="M9" s="24">
        <f>10-COUNTBLANK(C9:L9)</f>
        <v>5</v>
      </c>
      <c r="N9" s="10">
        <f>IF(M9&lt;5,SUM(C9:L9),SUM(LARGE(C9:L9,1),LARGE(C9:L9,2),LARGE(C9:L9,3),LARGE(C9:L9,4),LARGE(C9:L9,5)))</f>
        <v>150</v>
      </c>
    </row>
    <row r="10" spans="1:14" x14ac:dyDescent="0.25">
      <c r="A10" s="25">
        <v>2</v>
      </c>
      <c r="B10" s="43" t="s">
        <v>89</v>
      </c>
      <c r="C10" s="15"/>
      <c r="D10" s="15">
        <v>29</v>
      </c>
      <c r="E10" s="15">
        <v>29</v>
      </c>
      <c r="F10" s="15"/>
      <c r="G10" s="15">
        <v>30</v>
      </c>
      <c r="H10" s="15"/>
      <c r="I10" s="15">
        <v>30</v>
      </c>
      <c r="J10" s="15">
        <v>29</v>
      </c>
      <c r="K10" s="15"/>
      <c r="L10" s="15"/>
      <c r="M10" s="22">
        <f>10-COUNTBLANK(C10:L10)</f>
        <v>5</v>
      </c>
      <c r="N10" s="11">
        <f>IF(M10&lt;5,SUM(C10:L10),SUM(LARGE(C10:L10,1),LARGE(C10:L10,2),LARGE(C10:L10,3),LARGE(C10:L10,4),LARGE(C10:L10,5)))</f>
        <v>147</v>
      </c>
    </row>
    <row r="11" spans="1:14" x14ac:dyDescent="0.25">
      <c r="A11" s="25">
        <v>3</v>
      </c>
      <c r="B11" s="43" t="s">
        <v>49</v>
      </c>
      <c r="C11" s="15">
        <v>29</v>
      </c>
      <c r="D11" s="15"/>
      <c r="E11" s="15">
        <v>28</v>
      </c>
      <c r="F11" s="15">
        <v>29</v>
      </c>
      <c r="G11" s="15">
        <v>29</v>
      </c>
      <c r="H11" s="15">
        <v>29</v>
      </c>
      <c r="I11" s="15">
        <v>28</v>
      </c>
      <c r="J11" s="15">
        <v>23</v>
      </c>
      <c r="K11" s="15"/>
      <c r="L11" s="15"/>
      <c r="M11" s="22">
        <f>10-COUNTBLANK(C11:L11)</f>
        <v>7</v>
      </c>
      <c r="N11" s="11">
        <f>IF(M11&lt;5,SUM(C11:L11),SUM(LARGE(C11:L11,1),LARGE(C11:L11,2),LARGE(C11:L11,3),LARGE(C11:L11,4),LARGE(C11:L11,5)))</f>
        <v>144</v>
      </c>
    </row>
    <row r="12" spans="1:14" x14ac:dyDescent="0.25">
      <c r="A12" s="25">
        <v>4</v>
      </c>
      <c r="B12" s="43" t="s">
        <v>21</v>
      </c>
      <c r="C12" s="15"/>
      <c r="D12" s="15">
        <v>24</v>
      </c>
      <c r="E12" s="15">
        <v>26</v>
      </c>
      <c r="F12" s="15">
        <v>28</v>
      </c>
      <c r="G12" s="15">
        <v>28</v>
      </c>
      <c r="H12" s="15">
        <v>28</v>
      </c>
      <c r="I12" s="15">
        <v>27</v>
      </c>
      <c r="J12" s="15">
        <v>28</v>
      </c>
      <c r="K12" s="15">
        <v>28</v>
      </c>
      <c r="L12" s="15">
        <v>29</v>
      </c>
      <c r="M12" s="22">
        <f>10-COUNTBLANK(C12:L12)</f>
        <v>9</v>
      </c>
      <c r="N12" s="11">
        <f>IF(M12&lt;5,SUM(C12:L12),SUM(LARGE(C12:L12,1),LARGE(C12:L12,2),LARGE(C12:L12,3),LARGE(C12:L12,4),LARGE(C12:L12,5)))</f>
        <v>141</v>
      </c>
    </row>
    <row r="13" spans="1:14" x14ac:dyDescent="0.25">
      <c r="A13" s="25">
        <v>5</v>
      </c>
      <c r="B13" s="43" t="s">
        <v>15</v>
      </c>
      <c r="C13" s="15">
        <v>27</v>
      </c>
      <c r="D13" s="15">
        <v>27</v>
      </c>
      <c r="E13" s="15"/>
      <c r="F13" s="15">
        <v>27</v>
      </c>
      <c r="G13" s="15">
        <v>27</v>
      </c>
      <c r="H13" s="15">
        <v>27</v>
      </c>
      <c r="I13" s="15"/>
      <c r="J13" s="15">
        <v>26</v>
      </c>
      <c r="K13" s="15"/>
      <c r="L13" s="15"/>
      <c r="M13" s="22">
        <f>10-COUNTBLANK(C13:L13)</f>
        <v>6</v>
      </c>
      <c r="N13" s="11">
        <f>IF(M13&lt;5,SUM(C13:L13),SUM(LARGE(C13:L13,1),LARGE(C13:L13,2),LARGE(C13:L13,3),LARGE(C13:L13,4),LARGE(C13:L13,5)))</f>
        <v>135</v>
      </c>
    </row>
    <row r="14" spans="1:14" x14ac:dyDescent="0.25">
      <c r="A14" s="25">
        <v>6</v>
      </c>
      <c r="B14" s="43" t="s">
        <v>38</v>
      </c>
      <c r="C14" s="15">
        <v>26</v>
      </c>
      <c r="D14" s="15">
        <v>26</v>
      </c>
      <c r="E14" s="15">
        <v>27</v>
      </c>
      <c r="F14" s="15"/>
      <c r="G14" s="15">
        <v>26</v>
      </c>
      <c r="H14" s="15">
        <v>25</v>
      </c>
      <c r="I14" s="15">
        <v>26</v>
      </c>
      <c r="J14" s="15">
        <v>25</v>
      </c>
      <c r="K14" s="15">
        <v>27</v>
      </c>
      <c r="L14" s="15">
        <v>28</v>
      </c>
      <c r="M14" s="22">
        <f>10-COUNTBLANK(C14:L14)</f>
        <v>9</v>
      </c>
      <c r="N14" s="11">
        <f>IF(M14&lt;5,SUM(C14:L14),SUM(LARGE(C14:L14,1),LARGE(C14:L14,2),LARGE(C14:L14,3),LARGE(C14:L14,4),LARGE(C14:L14,5)))</f>
        <v>134</v>
      </c>
    </row>
    <row r="15" spans="1:14" x14ac:dyDescent="0.25">
      <c r="A15" s="25">
        <v>7</v>
      </c>
      <c r="B15" s="43" t="s">
        <v>51</v>
      </c>
      <c r="C15" s="27">
        <v>28</v>
      </c>
      <c r="D15" s="27"/>
      <c r="E15" s="27"/>
      <c r="F15" s="27"/>
      <c r="G15" s="27"/>
      <c r="H15" s="27">
        <v>30</v>
      </c>
      <c r="I15" s="27"/>
      <c r="J15" s="27"/>
      <c r="K15" s="27">
        <v>29</v>
      </c>
      <c r="L15" s="27">
        <v>30</v>
      </c>
      <c r="M15" s="22">
        <f>10-COUNTBLANK(C15:L15)</f>
        <v>4</v>
      </c>
      <c r="N15" s="11">
        <f>IF(M15&lt;5,SUM(C15:L15),SUM(LARGE(C15:L15,1),LARGE(C15:L15,2),LARGE(C15:L15,3),LARGE(C15:L15,4),LARGE(C15:L15,5)))</f>
        <v>117</v>
      </c>
    </row>
    <row r="16" spans="1:14" x14ac:dyDescent="0.25">
      <c r="A16" s="25">
        <v>8</v>
      </c>
      <c r="B16" s="43" t="s">
        <v>88</v>
      </c>
      <c r="C16" s="15"/>
      <c r="D16" s="15">
        <v>28</v>
      </c>
      <c r="E16" s="15">
        <v>30</v>
      </c>
      <c r="F16" s="15"/>
      <c r="G16" s="15"/>
      <c r="H16" s="15"/>
      <c r="I16" s="15">
        <v>29</v>
      </c>
      <c r="J16" s="15">
        <v>27</v>
      </c>
      <c r="K16" s="15"/>
      <c r="L16" s="15"/>
      <c r="M16" s="22">
        <f>10-COUNTBLANK(C16:L16)</f>
        <v>4</v>
      </c>
      <c r="N16" s="11">
        <f>IF(M16&lt;5,SUM(C16:L16),SUM(LARGE(C16:L16,1),LARGE(C16:L16,2),LARGE(C16:L16,3),LARGE(C16:L16,4),LARGE(C16:L16,5)))</f>
        <v>114</v>
      </c>
    </row>
    <row r="17" spans="1:14" x14ac:dyDescent="0.25">
      <c r="A17" s="25">
        <v>9</v>
      </c>
      <c r="B17" s="43" t="s">
        <v>20</v>
      </c>
      <c r="C17" s="15">
        <v>25</v>
      </c>
      <c r="D17" s="15">
        <v>21</v>
      </c>
      <c r="E17" s="15"/>
      <c r="F17" s="15"/>
      <c r="G17" s="15"/>
      <c r="H17" s="15"/>
      <c r="I17" s="15"/>
      <c r="J17" s="15">
        <v>24</v>
      </c>
      <c r="K17" s="15"/>
      <c r="L17" s="15"/>
      <c r="M17" s="22">
        <f>10-COUNTBLANK(C17:L17)</f>
        <v>3</v>
      </c>
      <c r="N17" s="11">
        <f>IF(M17&lt;5,SUM(C17:L17),SUM(LARGE(C17:L17,1),LARGE(C17:L17,2),LARGE(C17:L17,3),LARGE(C17:L17,4),LARGE(C17:L17,5)))</f>
        <v>70</v>
      </c>
    </row>
    <row r="18" spans="1:14" x14ac:dyDescent="0.25">
      <c r="A18" s="25">
        <v>10</v>
      </c>
      <c r="B18" s="43" t="s">
        <v>108</v>
      </c>
      <c r="C18" s="15"/>
      <c r="D18" s="15"/>
      <c r="E18" s="15"/>
      <c r="F18" s="15">
        <v>26</v>
      </c>
      <c r="G18" s="15">
        <v>25</v>
      </c>
      <c r="H18" s="15"/>
      <c r="I18" s="15"/>
      <c r="J18" s="15"/>
      <c r="K18" s="15"/>
      <c r="L18" s="15"/>
      <c r="M18" s="22">
        <f>10-COUNTBLANK(C18:L18)</f>
        <v>2</v>
      </c>
      <c r="N18" s="11">
        <f>IF(M18&lt;5,SUM(C18:L18),SUM(LARGE(C18:L18,1),LARGE(C18:L18,2),LARGE(C18:L18,3),LARGE(C18:L18,4),LARGE(C18:L18,5)))</f>
        <v>51</v>
      </c>
    </row>
    <row r="19" spans="1:14" x14ac:dyDescent="0.25">
      <c r="A19" s="25">
        <v>11</v>
      </c>
      <c r="B19" s="43" t="s">
        <v>109</v>
      </c>
      <c r="C19" s="15"/>
      <c r="D19" s="15"/>
      <c r="E19" s="15"/>
      <c r="F19" s="15">
        <v>25</v>
      </c>
      <c r="G19" s="15">
        <v>24</v>
      </c>
      <c r="H19" s="15"/>
      <c r="I19" s="15"/>
      <c r="J19" s="15"/>
      <c r="K19" s="15"/>
      <c r="L19" s="15"/>
      <c r="M19" s="22">
        <f>10-COUNTBLANK(C19:L19)</f>
        <v>2</v>
      </c>
      <c r="N19" s="11">
        <f>IF(M19&lt;5,SUM(C19:L19),SUM(LARGE(C19:L19,1),LARGE(C19:L19,2),LARGE(C19:L19,3),LARGE(C19:L19,4),LARGE(C19:L19,5)))</f>
        <v>49</v>
      </c>
    </row>
    <row r="20" spans="1:14" x14ac:dyDescent="0.25">
      <c r="A20" s="25">
        <v>12</v>
      </c>
      <c r="B20" s="43" t="s">
        <v>123</v>
      </c>
      <c r="C20" s="15"/>
      <c r="D20" s="15"/>
      <c r="E20" s="15"/>
      <c r="F20" s="15"/>
      <c r="G20" s="15"/>
      <c r="H20" s="15">
        <v>26</v>
      </c>
      <c r="I20" s="15"/>
      <c r="J20" s="15"/>
      <c r="K20" s="15"/>
      <c r="L20" s="15"/>
      <c r="M20" s="22">
        <f>10-COUNTBLANK(C20:L20)</f>
        <v>1</v>
      </c>
      <c r="N20" s="11">
        <f>IF(M20&lt;5,SUM(C20:L20),SUM(LARGE(C20:L20,1),LARGE(C20:L20,2),LARGE(C20:L20,3),LARGE(C20:L20,4),LARGE(C20:L20,5)))</f>
        <v>26</v>
      </c>
    </row>
    <row r="21" spans="1:14" x14ac:dyDescent="0.25">
      <c r="A21" s="25">
        <v>13</v>
      </c>
      <c r="B21" s="43" t="s">
        <v>67</v>
      </c>
      <c r="C21" s="15"/>
      <c r="D21" s="15">
        <v>25</v>
      </c>
      <c r="E21" s="15"/>
      <c r="F21" s="15"/>
      <c r="G21" s="15"/>
      <c r="H21" s="15"/>
      <c r="I21" s="15"/>
      <c r="J21" s="15"/>
      <c r="K21" s="15"/>
      <c r="L21" s="15"/>
      <c r="M21" s="22">
        <f>10-COUNTBLANK(C21:L21)</f>
        <v>1</v>
      </c>
      <c r="N21" s="11">
        <f>IF(M21&lt;5,SUM(C21:L21),SUM(LARGE(C21:L21,1),LARGE(C21:L21,2),LARGE(C21:L21,3),LARGE(C21:L21,4),LARGE(C21:L21,5)))</f>
        <v>25</v>
      </c>
    </row>
    <row r="22" spans="1:14" x14ac:dyDescent="0.25">
      <c r="A22" s="25">
        <v>14</v>
      </c>
      <c r="B22" s="43" t="s">
        <v>87</v>
      </c>
      <c r="C22" s="15"/>
      <c r="D22" s="15">
        <v>23</v>
      </c>
      <c r="E22" s="15"/>
      <c r="F22" s="15"/>
      <c r="G22" s="15"/>
      <c r="H22" s="15"/>
      <c r="I22" s="15"/>
      <c r="J22" s="15"/>
      <c r="K22" s="15"/>
      <c r="L22" s="15"/>
      <c r="M22" s="22">
        <f>10-COUNTBLANK(C22:L22)</f>
        <v>1</v>
      </c>
      <c r="N22" s="11">
        <f>IF(M22&lt;5,SUM(C22:L22),SUM(LARGE(C22:L22,1),LARGE(C22:L22,2),LARGE(C22:L22,3),LARGE(C22:L22,4),LARGE(C22:L22,5)))</f>
        <v>23</v>
      </c>
    </row>
    <row r="23" spans="1:14" x14ac:dyDescent="0.25">
      <c r="A23" s="25">
        <v>15</v>
      </c>
      <c r="B23" s="43" t="s">
        <v>90</v>
      </c>
      <c r="C23" s="15"/>
      <c r="D23" s="15">
        <v>22</v>
      </c>
      <c r="E23" s="15"/>
      <c r="F23" s="15"/>
      <c r="G23" s="15"/>
      <c r="H23" s="15"/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22</v>
      </c>
    </row>
    <row r="24" spans="1:14" x14ac:dyDescent="0.25">
      <c r="A24" s="25">
        <v>16</v>
      </c>
      <c r="B24" s="43" t="s">
        <v>120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2">
        <f>10-COUNTBLANK(C24:L24)</f>
        <v>0</v>
      </c>
      <c r="N24" s="11">
        <f>IF(M24&lt;5,SUM(C24:L24),SUM(LARGE(C24:L24,1),LARGE(C24:L24,2),LARGE(C24:L24,3),LARGE(C24:L24,4),LARGE(C24:L24,5)))</f>
        <v>0</v>
      </c>
    </row>
    <row r="25" spans="1:14" ht="13.8" thickBot="1" x14ac:dyDescent="0.3">
      <c r="A25" s="31">
        <v>17</v>
      </c>
      <c r="B25" s="47" t="s">
        <v>16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26">
        <f>10-COUNTBLANK(C25:L25)</f>
        <v>0</v>
      </c>
      <c r="N25" s="12">
        <f>IF(M25&lt;5,SUM(C25:L25),SUM(LARGE(C25:L25,1),LARGE(C25:L25,2),LARGE(C25:L25,3),LARGE(C25:L25,4),LARGE(C25:L25,5)))</f>
        <v>0</v>
      </c>
    </row>
  </sheetData>
  <sortState xmlns:xlrd2="http://schemas.microsoft.com/office/spreadsheetml/2017/richdata2" ref="B9:N25">
    <sortCondition descending="1" ref="N9:N25"/>
    <sortCondition descending="1" ref="K9:K25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291C6-C003-4109-8A85-1B47056A6097}">
  <dimension ref="A1:N34"/>
  <sheetViews>
    <sheetView zoomScale="90" zoomScaleNormal="100" workbookViewId="0">
      <selection activeCell="S6" sqref="S6"/>
    </sheetView>
  </sheetViews>
  <sheetFormatPr defaultColWidth="9.109375" defaultRowHeight="13.2" x14ac:dyDescent="0.25"/>
  <cols>
    <col min="1" max="1" width="11.109375" style="2" customWidth="1"/>
    <col min="2" max="2" width="23.21875" style="2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12"/>
      <c r="B4" s="11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14"/>
      <c r="B5" s="115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114"/>
      <c r="B6" s="115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114"/>
      <c r="B7" s="115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20" t="s">
        <v>2</v>
      </c>
      <c r="B8" s="2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23">
        <v>1</v>
      </c>
      <c r="B9" s="75" t="s">
        <v>66</v>
      </c>
      <c r="C9" s="34"/>
      <c r="D9" s="34">
        <v>29</v>
      </c>
      <c r="E9" s="34">
        <v>30</v>
      </c>
      <c r="F9" s="34">
        <v>30</v>
      </c>
      <c r="G9" s="34"/>
      <c r="H9" s="34"/>
      <c r="I9" s="34">
        <v>30</v>
      </c>
      <c r="J9" s="34">
        <v>30</v>
      </c>
      <c r="K9" s="34">
        <v>29</v>
      </c>
      <c r="L9" s="34">
        <v>29</v>
      </c>
      <c r="M9" s="24">
        <f>10-COUNTBLANK(C9:L9)</f>
        <v>7</v>
      </c>
      <c r="N9" s="10">
        <f>IF(M9&lt;5,SUM(C9:L9),SUM(LARGE(C9:L9,1),LARGE(C9:L9,2),LARGE(C9:L9,3),LARGE(C9:L9,4),LARGE(C9:L9,5)))</f>
        <v>149</v>
      </c>
    </row>
    <row r="10" spans="1:14" x14ac:dyDescent="0.25">
      <c r="A10" s="25">
        <v>2</v>
      </c>
      <c r="B10" s="29" t="s">
        <v>93</v>
      </c>
      <c r="C10" s="27"/>
      <c r="D10" s="27">
        <v>27</v>
      </c>
      <c r="E10" s="27"/>
      <c r="F10" s="27">
        <v>29</v>
      </c>
      <c r="G10" s="27">
        <v>30</v>
      </c>
      <c r="H10" s="27">
        <v>30</v>
      </c>
      <c r="I10" s="27"/>
      <c r="J10" s="27">
        <v>29</v>
      </c>
      <c r="K10" s="27">
        <v>30</v>
      </c>
      <c r="L10" s="27">
        <v>30</v>
      </c>
      <c r="M10" s="22">
        <f>10-COUNTBLANK(C10:L10)</f>
        <v>7</v>
      </c>
      <c r="N10" s="11">
        <f>IF(M10&lt;5,SUM(C10:L10),SUM(LARGE(C10:L10,1),LARGE(C10:L10,2),LARGE(C10:L10,3),LARGE(C10:L10,4),LARGE(C10:L10,5)))</f>
        <v>149</v>
      </c>
    </row>
    <row r="11" spans="1:14" x14ac:dyDescent="0.25">
      <c r="A11" s="25">
        <v>3</v>
      </c>
      <c r="B11" s="76" t="s">
        <v>37</v>
      </c>
      <c r="C11" s="15">
        <v>30</v>
      </c>
      <c r="D11" s="15">
        <v>25</v>
      </c>
      <c r="E11" s="15">
        <v>27</v>
      </c>
      <c r="F11" s="15">
        <v>27</v>
      </c>
      <c r="G11" s="15"/>
      <c r="H11" s="15">
        <v>28</v>
      </c>
      <c r="I11" s="15">
        <v>27</v>
      </c>
      <c r="J11" s="15">
        <v>28</v>
      </c>
      <c r="K11" s="15"/>
      <c r="L11" s="15">
        <v>28</v>
      </c>
      <c r="M11" s="22">
        <f>10-COUNTBLANK(C11:L11)</f>
        <v>8</v>
      </c>
      <c r="N11" s="11">
        <f>IF(M11&lt;5,SUM(C11:L11),SUM(LARGE(C11:L11,1),LARGE(C11:L11,2),LARGE(C11:L11,3),LARGE(C11:L11,4),LARGE(C11:L11,5)))</f>
        <v>141</v>
      </c>
    </row>
    <row r="12" spans="1:14" x14ac:dyDescent="0.25">
      <c r="A12" s="25">
        <v>4</v>
      </c>
      <c r="B12" s="69" t="s">
        <v>97</v>
      </c>
      <c r="C12" s="27">
        <v>29</v>
      </c>
      <c r="D12" s="27"/>
      <c r="E12" s="27"/>
      <c r="F12" s="27">
        <v>26</v>
      </c>
      <c r="G12" s="27"/>
      <c r="H12" s="27">
        <v>29</v>
      </c>
      <c r="I12" s="27"/>
      <c r="J12" s="27"/>
      <c r="K12" s="27">
        <v>28</v>
      </c>
      <c r="L12" s="27"/>
      <c r="M12" s="22">
        <f>10-COUNTBLANK(C12:L12)</f>
        <v>4</v>
      </c>
      <c r="N12" s="11">
        <f>IF(M12&lt;5,SUM(C12:L12),SUM(LARGE(C12:L12,1),LARGE(C12:L12,2),LARGE(C12:L12,3),LARGE(C12:L12,4),LARGE(C12:L12,5)))</f>
        <v>112</v>
      </c>
    </row>
    <row r="13" spans="1:14" x14ac:dyDescent="0.25">
      <c r="A13" s="25">
        <v>5</v>
      </c>
      <c r="B13" s="29" t="s">
        <v>12</v>
      </c>
      <c r="C13" s="27"/>
      <c r="D13" s="27">
        <v>22</v>
      </c>
      <c r="E13" s="27"/>
      <c r="F13" s="27"/>
      <c r="G13" s="27">
        <v>28</v>
      </c>
      <c r="H13" s="27"/>
      <c r="I13" s="27">
        <v>29</v>
      </c>
      <c r="J13" s="27">
        <v>26</v>
      </c>
      <c r="K13" s="27"/>
      <c r="L13" s="27"/>
      <c r="M13" s="22">
        <f>10-COUNTBLANK(C13:L13)</f>
        <v>4</v>
      </c>
      <c r="N13" s="11">
        <f>IF(M13&lt;5,SUM(C13:L13),SUM(LARGE(C13:L13,1),LARGE(C13:L13,2),LARGE(C13:L13,3),LARGE(C13:L13,4),LARGE(C13:L13,5)))</f>
        <v>105</v>
      </c>
    </row>
    <row r="14" spans="1:14" x14ac:dyDescent="0.25">
      <c r="A14" s="25">
        <v>6</v>
      </c>
      <c r="B14" s="29" t="s">
        <v>42</v>
      </c>
      <c r="C14" s="15"/>
      <c r="D14" s="15">
        <v>20</v>
      </c>
      <c r="E14" s="15"/>
      <c r="F14" s="15">
        <v>25</v>
      </c>
      <c r="G14" s="15"/>
      <c r="H14" s="15"/>
      <c r="I14" s="15">
        <v>26</v>
      </c>
      <c r="J14" s="15">
        <v>27</v>
      </c>
      <c r="K14" s="15"/>
      <c r="L14" s="15"/>
      <c r="M14" s="22">
        <f>10-COUNTBLANK(C14:L14)</f>
        <v>4</v>
      </c>
      <c r="N14" s="11">
        <f>IF(M14&lt;5,SUM(C14:L14),SUM(LARGE(C14:L14,1),LARGE(C14:L14,2),LARGE(C14:L14,3),LARGE(C14:L14,4),LARGE(C14:L14,5)))</f>
        <v>98</v>
      </c>
    </row>
    <row r="15" spans="1:14" x14ac:dyDescent="0.25">
      <c r="A15" s="25">
        <v>7</v>
      </c>
      <c r="B15" s="29" t="s">
        <v>110</v>
      </c>
      <c r="C15" s="27"/>
      <c r="D15" s="27"/>
      <c r="E15" s="27"/>
      <c r="F15" s="27">
        <v>28</v>
      </c>
      <c r="G15" s="27">
        <v>29</v>
      </c>
      <c r="H15" s="27"/>
      <c r="I15" s="27">
        <v>28</v>
      </c>
      <c r="J15" s="27"/>
      <c r="K15" s="27"/>
      <c r="L15" s="27"/>
      <c r="M15" s="22">
        <f>10-COUNTBLANK(C15:L15)</f>
        <v>3</v>
      </c>
      <c r="N15" s="11">
        <f>IF(M15&lt;5,SUM(C15:L15),SUM(LARGE(C15:L15,1),LARGE(C15:L15,2),LARGE(C15:L15,3),LARGE(C15:L15,4),LARGE(C15:L15,5)))</f>
        <v>85</v>
      </c>
    </row>
    <row r="16" spans="1:14" x14ac:dyDescent="0.25">
      <c r="A16" s="25">
        <v>8</v>
      </c>
      <c r="B16" s="29" t="s">
        <v>99</v>
      </c>
      <c r="C16" s="27"/>
      <c r="D16" s="27">
        <v>19</v>
      </c>
      <c r="E16" s="27"/>
      <c r="F16" s="27">
        <v>23</v>
      </c>
      <c r="G16" s="27"/>
      <c r="H16" s="27"/>
      <c r="I16" s="27">
        <v>25</v>
      </c>
      <c r="J16" s="27"/>
      <c r="K16" s="27"/>
      <c r="L16" s="27"/>
      <c r="M16" s="22">
        <f>10-COUNTBLANK(C16:L16)</f>
        <v>3</v>
      </c>
      <c r="N16" s="11">
        <f>IF(M16&lt;5,SUM(C16:L16),SUM(LARGE(C16:L16,1),LARGE(C16:L16,2),LARGE(C16:L16,3),LARGE(C16:L16,4),LARGE(C16:L16,5)))</f>
        <v>67</v>
      </c>
    </row>
    <row r="17" spans="1:14" x14ac:dyDescent="0.25">
      <c r="A17" s="25">
        <v>9</v>
      </c>
      <c r="B17" s="29" t="s">
        <v>91</v>
      </c>
      <c r="C17" s="15"/>
      <c r="D17" s="15">
        <v>30</v>
      </c>
      <c r="E17" s="15">
        <v>29</v>
      </c>
      <c r="F17" s="15"/>
      <c r="G17" s="15"/>
      <c r="H17" s="15"/>
      <c r="I17" s="15"/>
      <c r="J17" s="15"/>
      <c r="K17" s="15"/>
      <c r="L17" s="15"/>
      <c r="M17" s="22">
        <f>10-COUNTBLANK(C17:L17)</f>
        <v>2</v>
      </c>
      <c r="N17" s="11">
        <f>IF(M17&lt;5,SUM(C17:L17),SUM(LARGE(C17:L17,1),LARGE(C17:L17,2),LARGE(C17:L17,3),LARGE(C17:L17,4),LARGE(C17:L17,5)))</f>
        <v>59</v>
      </c>
    </row>
    <row r="18" spans="1:14" x14ac:dyDescent="0.25">
      <c r="A18" s="25">
        <v>10</v>
      </c>
      <c r="B18" s="29" t="s">
        <v>94</v>
      </c>
      <c r="C18" s="27"/>
      <c r="D18" s="27">
        <v>26</v>
      </c>
      <c r="E18" s="27">
        <v>28</v>
      </c>
      <c r="F18" s="27"/>
      <c r="G18" s="27"/>
      <c r="H18" s="27"/>
      <c r="I18" s="27"/>
      <c r="J18" s="27"/>
      <c r="K18" s="27"/>
      <c r="L18" s="27"/>
      <c r="M18" s="22">
        <f>10-COUNTBLANK(C18:L18)</f>
        <v>2</v>
      </c>
      <c r="N18" s="11">
        <f>IF(M18&lt;5,SUM(C18:L18),SUM(LARGE(C18:L18,1),LARGE(C18:L18,2),LARGE(C18:L18,3),LARGE(C18:L18,4),LARGE(C18:L18,5)))</f>
        <v>54</v>
      </c>
    </row>
    <row r="19" spans="1:14" x14ac:dyDescent="0.25">
      <c r="A19" s="25">
        <v>11</v>
      </c>
      <c r="B19" s="29" t="s">
        <v>19</v>
      </c>
      <c r="C19" s="15"/>
      <c r="D19" s="15"/>
      <c r="E19" s="15"/>
      <c r="F19" s="15"/>
      <c r="G19" s="15">
        <v>27</v>
      </c>
      <c r="H19" s="15"/>
      <c r="I19" s="15"/>
      <c r="J19" s="15">
        <v>25</v>
      </c>
      <c r="K19" s="15"/>
      <c r="L19" s="15"/>
      <c r="M19" s="22">
        <f>10-COUNTBLANK(C19:L19)</f>
        <v>2</v>
      </c>
      <c r="N19" s="11">
        <f>IF(M19&lt;5,SUM(C19:L19),SUM(LARGE(C19:L19,1),LARGE(C19:L19,2),LARGE(C19:L19,3),LARGE(C19:L19,4),LARGE(C19:L19,5)))</f>
        <v>52</v>
      </c>
    </row>
    <row r="20" spans="1:14" x14ac:dyDescent="0.25">
      <c r="A20" s="25">
        <v>12</v>
      </c>
      <c r="B20" s="29" t="s">
        <v>103</v>
      </c>
      <c r="C20" s="15"/>
      <c r="D20" s="15">
        <v>18</v>
      </c>
      <c r="E20" s="15"/>
      <c r="F20" s="15">
        <v>22</v>
      </c>
      <c r="G20" s="15"/>
      <c r="H20" s="15"/>
      <c r="I20" s="15"/>
      <c r="J20" s="15"/>
      <c r="K20" s="15"/>
      <c r="L20" s="15"/>
      <c r="M20" s="22">
        <f>10-COUNTBLANK(C20:L20)</f>
        <v>2</v>
      </c>
      <c r="N20" s="11">
        <f>IF(M20&lt;5,SUM(C20:L20),SUM(LARGE(C20:L20,1),LARGE(C20:L20,2),LARGE(C20:L20,3),LARGE(C20:L20,4),LARGE(C20:L20,5)))</f>
        <v>40</v>
      </c>
    </row>
    <row r="21" spans="1:14" x14ac:dyDescent="0.25">
      <c r="A21" s="25">
        <v>13</v>
      </c>
      <c r="B21" s="29" t="s">
        <v>100</v>
      </c>
      <c r="C21" s="27"/>
      <c r="D21" s="27">
        <v>17</v>
      </c>
      <c r="E21" s="27"/>
      <c r="F21" s="27">
        <v>21</v>
      </c>
      <c r="G21" s="27"/>
      <c r="H21" s="27"/>
      <c r="I21" s="27"/>
      <c r="J21" s="27"/>
      <c r="K21" s="27"/>
      <c r="L21" s="27"/>
      <c r="M21" s="22">
        <f>10-COUNTBLANK(C21:L21)</f>
        <v>2</v>
      </c>
      <c r="N21" s="11">
        <f>IF(M21&lt;5,SUM(C21:L21),SUM(LARGE(C21:L21,1),LARGE(C21:L21,2),LARGE(C21:L21,3),LARGE(C21:L21,4),LARGE(C21:L21,5)))</f>
        <v>38</v>
      </c>
    </row>
    <row r="22" spans="1:14" x14ac:dyDescent="0.25">
      <c r="A22" s="25">
        <v>14</v>
      </c>
      <c r="B22" s="29" t="s">
        <v>92</v>
      </c>
      <c r="C22" s="27"/>
      <c r="D22" s="27">
        <v>28</v>
      </c>
      <c r="E22" s="27"/>
      <c r="F22" s="27"/>
      <c r="G22" s="27"/>
      <c r="H22" s="27"/>
      <c r="I22" s="27"/>
      <c r="J22" s="27"/>
      <c r="K22" s="27"/>
      <c r="L22" s="27"/>
      <c r="M22" s="22">
        <f>10-COUNTBLANK(C22:L22)</f>
        <v>1</v>
      </c>
      <c r="N22" s="11">
        <f>IF(M22&lt;5,SUM(C22:L22),SUM(LARGE(C22:L22,1),LARGE(C22:L22,2),LARGE(C22:L22,3),LARGE(C22:L22,4),LARGE(C22:L22,5)))</f>
        <v>28</v>
      </c>
    </row>
    <row r="23" spans="1:14" x14ac:dyDescent="0.25">
      <c r="A23" s="25">
        <v>15</v>
      </c>
      <c r="B23" s="29" t="s">
        <v>114</v>
      </c>
      <c r="C23" s="15"/>
      <c r="D23" s="15"/>
      <c r="E23" s="15"/>
      <c r="F23" s="15"/>
      <c r="G23" s="15">
        <v>26</v>
      </c>
      <c r="H23" s="15"/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26</v>
      </c>
    </row>
    <row r="24" spans="1:14" x14ac:dyDescent="0.25">
      <c r="A24" s="25">
        <v>16</v>
      </c>
      <c r="B24" s="29" t="s">
        <v>95</v>
      </c>
      <c r="C24" s="27"/>
      <c r="D24" s="27">
        <v>24</v>
      </c>
      <c r="E24" s="27"/>
      <c r="F24" s="27"/>
      <c r="G24" s="27"/>
      <c r="H24" s="27"/>
      <c r="I24" s="27"/>
      <c r="J24" s="27"/>
      <c r="K24" s="27"/>
      <c r="L24" s="27"/>
      <c r="M24" s="22">
        <f>10-COUNTBLANK(C24:L24)</f>
        <v>1</v>
      </c>
      <c r="N24" s="11">
        <f>IF(M24&lt;5,SUM(C24:L24),SUM(LARGE(C24:L24,1),LARGE(C24:L24,2),LARGE(C24:L24,3),LARGE(C24:L24,4),LARGE(C24:L24,5)))</f>
        <v>24</v>
      </c>
    </row>
    <row r="25" spans="1:14" x14ac:dyDescent="0.25">
      <c r="A25" s="25">
        <v>17</v>
      </c>
      <c r="B25" s="29" t="s">
        <v>111</v>
      </c>
      <c r="C25" s="27"/>
      <c r="D25" s="27"/>
      <c r="E25" s="27"/>
      <c r="F25" s="27">
        <v>24</v>
      </c>
      <c r="G25" s="27"/>
      <c r="H25" s="27"/>
      <c r="I25" s="27"/>
      <c r="J25" s="27"/>
      <c r="K25" s="27"/>
      <c r="L25" s="27"/>
      <c r="M25" s="22">
        <f>10-COUNTBLANK(C25:L25)</f>
        <v>1</v>
      </c>
      <c r="N25" s="11">
        <f>IF(M25&lt;5,SUM(C25:L25),SUM(LARGE(C25:L25,1),LARGE(C25:L25,2),LARGE(C25:L25,3),LARGE(C25:L25,4),LARGE(C25:L25,5)))</f>
        <v>24</v>
      </c>
    </row>
    <row r="26" spans="1:14" x14ac:dyDescent="0.25">
      <c r="A26" s="25">
        <v>18</v>
      </c>
      <c r="B26" s="29" t="s">
        <v>96</v>
      </c>
      <c r="C26" s="27"/>
      <c r="D26" s="27">
        <v>23</v>
      </c>
      <c r="E26" s="27"/>
      <c r="F26" s="27"/>
      <c r="G26" s="27"/>
      <c r="H26" s="27"/>
      <c r="I26" s="27"/>
      <c r="J26" s="27"/>
      <c r="K26" s="27"/>
      <c r="L26" s="27"/>
      <c r="M26" s="22">
        <f>10-COUNTBLANK(C26:L26)</f>
        <v>1</v>
      </c>
      <c r="N26" s="11">
        <f>IF(M26&lt;5,SUM(C26:L26),SUM(LARGE(C26:L26,1),LARGE(C26:L26,2),LARGE(C26:L26,3),LARGE(C26:L26,4),LARGE(C26:L26,5)))</f>
        <v>23</v>
      </c>
    </row>
    <row r="27" spans="1:14" x14ac:dyDescent="0.25">
      <c r="A27" s="25">
        <v>19</v>
      </c>
      <c r="B27" s="29" t="s">
        <v>98</v>
      </c>
      <c r="C27" s="27"/>
      <c r="D27" s="27">
        <v>21</v>
      </c>
      <c r="E27" s="27"/>
      <c r="F27" s="27"/>
      <c r="G27" s="27"/>
      <c r="H27" s="27"/>
      <c r="I27" s="27"/>
      <c r="J27" s="27"/>
      <c r="K27" s="27"/>
      <c r="L27" s="27"/>
      <c r="M27" s="22">
        <f>10-COUNTBLANK(C27:L27)</f>
        <v>1</v>
      </c>
      <c r="N27" s="11">
        <f>IF(M27&lt;5,SUM(C27:L27),SUM(LARGE(C27:L27,1),LARGE(C27:L27,2),LARGE(C27:L27,3),LARGE(C27:L27,4),LARGE(C27:L27,5)))</f>
        <v>21</v>
      </c>
    </row>
    <row r="28" spans="1:14" x14ac:dyDescent="0.25">
      <c r="A28" s="25">
        <v>20</v>
      </c>
      <c r="B28" s="29" t="s">
        <v>121</v>
      </c>
      <c r="C28" s="27"/>
      <c r="D28" s="27"/>
      <c r="E28" s="27"/>
      <c r="F28" s="27">
        <v>21</v>
      </c>
      <c r="G28" s="27"/>
      <c r="H28" s="27"/>
      <c r="I28" s="27"/>
      <c r="J28" s="27"/>
      <c r="K28" s="27"/>
      <c r="L28" s="27"/>
      <c r="M28" s="22">
        <f>10-COUNTBLANK(C28:L28)</f>
        <v>1</v>
      </c>
      <c r="N28" s="11">
        <f>IF(M28&lt;5,SUM(C28:L28),SUM(LARGE(C28:L28,1),LARGE(C28:L28,2),LARGE(C28:L28,3),LARGE(C28:L28,4),LARGE(C28:L28,5)))</f>
        <v>21</v>
      </c>
    </row>
    <row r="29" spans="1:14" x14ac:dyDescent="0.25">
      <c r="A29" s="25">
        <v>21</v>
      </c>
      <c r="B29" s="29" t="s">
        <v>122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2">
        <f>10-COUNTBLANK(C29:L29)</f>
        <v>0</v>
      </c>
      <c r="N29" s="11">
        <f>IF(M29&lt;5,SUM(C29:L29),SUM(LARGE(C29:L29,1),LARGE(C29:L29,2),LARGE(C29:L29,3),LARGE(C29:L29,4),LARGE(C29:L29,5)))</f>
        <v>0</v>
      </c>
    </row>
    <row r="30" spans="1:14" x14ac:dyDescent="0.25">
      <c r="A30" s="25">
        <v>22</v>
      </c>
      <c r="B30" s="29" t="s">
        <v>112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2">
        <f>10-COUNTBLANK(C30:L30)</f>
        <v>0</v>
      </c>
      <c r="N30" s="11">
        <f>IF(M30&lt;5,SUM(C30:L30),SUM(LARGE(C30:L30,1),LARGE(C30:L30,2),LARGE(C30:L30,3),LARGE(C30:L30,4),LARGE(C30:L30,5)))</f>
        <v>0</v>
      </c>
    </row>
    <row r="31" spans="1:14" x14ac:dyDescent="0.25">
      <c r="A31" s="25">
        <v>23</v>
      </c>
      <c r="B31" s="29" t="s">
        <v>131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2">
        <f>10-COUNTBLANK(C31:L31)</f>
        <v>0</v>
      </c>
      <c r="N31" s="11">
        <f>IF(M31&lt;5,SUM(C31:L31),SUM(LARGE(C31:L31,1),LARGE(C31:L31,2),LARGE(C31:L31,3),LARGE(C31:L31,4),LARGE(C31:L31,5)))</f>
        <v>0</v>
      </c>
    </row>
    <row r="32" spans="1:14" x14ac:dyDescent="0.25">
      <c r="A32" s="25">
        <v>24</v>
      </c>
      <c r="B32" s="29" t="s">
        <v>132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2">
        <f>10-COUNTBLANK(C32:L32)</f>
        <v>0</v>
      </c>
      <c r="N32" s="11">
        <f>IF(M32&lt;5,SUM(C32:L32),SUM(LARGE(C32:L32,1),LARGE(C32:L32,2),LARGE(C32:L32,3),LARGE(C32:L32,4),LARGE(C32:L32,5)))</f>
        <v>0</v>
      </c>
    </row>
    <row r="33" spans="1:14" x14ac:dyDescent="0.25">
      <c r="A33" s="25">
        <v>24</v>
      </c>
      <c r="B33" s="30" t="s">
        <v>43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2">
        <f>10-COUNTBLANK(C33:L33)</f>
        <v>0</v>
      </c>
      <c r="N33" s="11">
        <f>IF(M33&lt;5,SUM(C33:L33),SUM(LARGE(C33:L33,1),LARGE(C33:L33,2),LARGE(C33:L33,3),LARGE(C33:L33,4),LARGE(C33:L33,5)))</f>
        <v>0</v>
      </c>
    </row>
    <row r="34" spans="1:14" ht="13.8" thickBot="1" x14ac:dyDescent="0.3">
      <c r="A34" s="31">
        <v>26</v>
      </c>
      <c r="B34" s="32" t="s">
        <v>44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6">
        <f>10-COUNTBLANK(C34:L34)</f>
        <v>0</v>
      </c>
      <c r="N34" s="12">
        <f>IF(M34&lt;5,SUM(C34:L34),SUM(LARGE(C34:L34,1),LARGE(C34:L34,2),LARGE(C34:L34,3),LARGE(C34:L34,4),LARGE(C34:L34,5)))</f>
        <v>0</v>
      </c>
    </row>
  </sheetData>
  <sortState xmlns:xlrd2="http://schemas.microsoft.com/office/spreadsheetml/2017/richdata2" ref="B9:N34">
    <sortCondition descending="1" ref="N9:N34"/>
    <sortCondition descending="1" ref="J9:J34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3D6F-5C70-4EF8-BD79-C9E0D13E0354}">
  <dimension ref="A1:N35"/>
  <sheetViews>
    <sheetView topLeftCell="A5" zoomScale="97" zoomScaleNormal="100" workbookViewId="0">
      <selection activeCell="O9" sqref="O9"/>
    </sheetView>
  </sheetViews>
  <sheetFormatPr defaultColWidth="9.109375" defaultRowHeight="13.2" x14ac:dyDescent="0.25"/>
  <cols>
    <col min="1" max="1" width="11.109375" style="2" customWidth="1"/>
    <col min="2" max="2" width="25.77734375" style="2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12"/>
      <c r="B4" s="11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14"/>
      <c r="B5" s="115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114"/>
      <c r="B6" s="115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114"/>
      <c r="B7" s="115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20" t="s">
        <v>2</v>
      </c>
      <c r="B8" s="2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23">
        <v>1</v>
      </c>
      <c r="B9" s="75" t="s">
        <v>66</v>
      </c>
      <c r="C9" s="34">
        <v>29</v>
      </c>
      <c r="D9" s="34"/>
      <c r="E9" s="34"/>
      <c r="F9" s="34">
        <v>30</v>
      </c>
      <c r="G9" s="34"/>
      <c r="H9" s="34">
        <v>30</v>
      </c>
      <c r="I9" s="34">
        <v>30</v>
      </c>
      <c r="J9" s="34">
        <v>29</v>
      </c>
      <c r="K9" s="34">
        <v>30</v>
      </c>
      <c r="L9" s="34">
        <v>30</v>
      </c>
      <c r="M9" s="24">
        <f>10-COUNTBLANK(C9:L9)</f>
        <v>7</v>
      </c>
      <c r="N9" s="10">
        <f>IF(M9&lt;5,SUM(C9:L9),SUM(LARGE(C9:L9,1),LARGE(C9:L9,2),LARGE(C9:L9,3),LARGE(C9:L9,4),LARGE(C9:L9,5)))</f>
        <v>150</v>
      </c>
    </row>
    <row r="10" spans="1:14" x14ac:dyDescent="0.25">
      <c r="A10" s="70">
        <v>2</v>
      </c>
      <c r="B10" s="76" t="s">
        <v>37</v>
      </c>
      <c r="C10" s="67">
        <v>30</v>
      </c>
      <c r="D10" s="67">
        <v>30</v>
      </c>
      <c r="E10" s="67">
        <v>30</v>
      </c>
      <c r="F10" s="67">
        <v>29</v>
      </c>
      <c r="G10" s="67"/>
      <c r="H10" s="67">
        <v>29</v>
      </c>
      <c r="I10" s="67">
        <v>28</v>
      </c>
      <c r="J10" s="67">
        <v>30</v>
      </c>
      <c r="K10" s="67"/>
      <c r="L10" s="67">
        <v>28</v>
      </c>
      <c r="M10" s="22">
        <f>10-COUNTBLANK(C10:L10)</f>
        <v>8</v>
      </c>
      <c r="N10" s="11">
        <f>IF(M10&lt;5,SUM(C10:L10),SUM(LARGE(C10:L10,1),LARGE(C10:L10,2),LARGE(C10:L10,3),LARGE(C10:L10,4),LARGE(C10:L10,5)))</f>
        <v>149</v>
      </c>
    </row>
    <row r="11" spans="1:14" x14ac:dyDescent="0.25">
      <c r="A11" s="70">
        <v>3</v>
      </c>
      <c r="B11" s="29" t="s">
        <v>93</v>
      </c>
      <c r="C11" s="67"/>
      <c r="D11" s="67">
        <v>27</v>
      </c>
      <c r="E11" s="67"/>
      <c r="F11" s="67">
        <v>27</v>
      </c>
      <c r="G11" s="67">
        <v>30</v>
      </c>
      <c r="H11" s="67">
        <v>28</v>
      </c>
      <c r="I11" s="67"/>
      <c r="J11" s="67">
        <v>28</v>
      </c>
      <c r="K11" s="67">
        <v>29</v>
      </c>
      <c r="L11" s="67">
        <v>29</v>
      </c>
      <c r="M11" s="22">
        <f>10-COUNTBLANK(C11:L11)</f>
        <v>7</v>
      </c>
      <c r="N11" s="11">
        <f>IF(M11&lt;5,SUM(C11:L11),SUM(LARGE(C11:L11,1),LARGE(C11:L11,2),LARGE(C11:L11,3),LARGE(C11:L11,4),LARGE(C11:L11,5)))</f>
        <v>144</v>
      </c>
    </row>
    <row r="12" spans="1:14" x14ac:dyDescent="0.25">
      <c r="A12" s="70">
        <v>4</v>
      </c>
      <c r="B12" s="29" t="s">
        <v>12</v>
      </c>
      <c r="C12" s="67"/>
      <c r="D12" s="67">
        <v>29</v>
      </c>
      <c r="E12" s="67">
        <v>29</v>
      </c>
      <c r="F12" s="67"/>
      <c r="G12" s="67"/>
      <c r="H12" s="67"/>
      <c r="I12" s="67">
        <v>29</v>
      </c>
      <c r="J12" s="67">
        <v>25</v>
      </c>
      <c r="K12" s="67"/>
      <c r="L12" s="67"/>
      <c r="M12" s="22">
        <f>10-COUNTBLANK(C12:L12)</f>
        <v>4</v>
      </c>
      <c r="N12" s="11">
        <f>IF(M12&lt;5,SUM(C12:L12),SUM(LARGE(C12:L12,1),LARGE(C12:L12,2),LARGE(C12:L12,3),LARGE(C12:L12,4),LARGE(C12:L12,5)))</f>
        <v>112</v>
      </c>
    </row>
    <row r="13" spans="1:14" x14ac:dyDescent="0.25">
      <c r="A13" s="70">
        <v>5</v>
      </c>
      <c r="B13" s="29" t="s">
        <v>42</v>
      </c>
      <c r="C13" s="67"/>
      <c r="D13" s="67">
        <v>25</v>
      </c>
      <c r="E13" s="67"/>
      <c r="F13" s="67">
        <v>28</v>
      </c>
      <c r="G13" s="67"/>
      <c r="H13" s="67"/>
      <c r="I13" s="67">
        <v>27</v>
      </c>
      <c r="J13" s="67">
        <v>27</v>
      </c>
      <c r="K13" s="67"/>
      <c r="L13" s="67"/>
      <c r="M13" s="22">
        <f>10-COUNTBLANK(C13:L13)</f>
        <v>4</v>
      </c>
      <c r="N13" s="11">
        <f>IF(M13&lt;5,SUM(C13:L13),SUM(LARGE(C13:L13,1),LARGE(C13:L13,2),LARGE(C13:L13,3),LARGE(C13:L13,4),LARGE(C13:L13,5)))</f>
        <v>107</v>
      </c>
    </row>
    <row r="14" spans="1:14" x14ac:dyDescent="0.25">
      <c r="A14" s="70">
        <v>6</v>
      </c>
      <c r="B14" s="69" t="s">
        <v>97</v>
      </c>
      <c r="C14" s="67"/>
      <c r="D14" s="67">
        <v>19</v>
      </c>
      <c r="E14" s="67"/>
      <c r="F14" s="67">
        <v>23</v>
      </c>
      <c r="G14" s="67">
        <v>26</v>
      </c>
      <c r="H14" s="67"/>
      <c r="I14" s="67"/>
      <c r="J14" s="67"/>
      <c r="K14" s="67">
        <v>28</v>
      </c>
      <c r="L14" s="67"/>
      <c r="M14" s="22">
        <f>10-COUNTBLANK(C14:L14)</f>
        <v>4</v>
      </c>
      <c r="N14" s="11">
        <f>IF(M14&lt;5,SUM(C14:L14),SUM(LARGE(C14:L14,1),LARGE(C14:L14,2),LARGE(C14:L14,3),LARGE(C14:L14,4),LARGE(C14:L14,5)))</f>
        <v>96</v>
      </c>
    </row>
    <row r="15" spans="1:14" x14ac:dyDescent="0.25">
      <c r="A15" s="70">
        <v>7</v>
      </c>
      <c r="B15" s="29" t="s">
        <v>110</v>
      </c>
      <c r="C15" s="67"/>
      <c r="D15" s="67"/>
      <c r="E15" s="67"/>
      <c r="F15" s="67">
        <v>25</v>
      </c>
      <c r="G15" s="67">
        <v>27</v>
      </c>
      <c r="H15" s="67"/>
      <c r="I15" s="67">
        <v>26</v>
      </c>
      <c r="J15" s="67"/>
      <c r="K15" s="67"/>
      <c r="L15" s="67"/>
      <c r="M15" s="22">
        <f>10-COUNTBLANK(C15:L15)</f>
        <v>3</v>
      </c>
      <c r="N15" s="11">
        <f>IF(M15&lt;5,SUM(C15:L15),SUM(LARGE(C15:L15,1),LARGE(C15:L15,2),LARGE(C15:L15,3),LARGE(C15:L15,4),LARGE(C15:L15,5)))</f>
        <v>78</v>
      </c>
    </row>
    <row r="16" spans="1:14" x14ac:dyDescent="0.25">
      <c r="A16" s="70">
        <v>8</v>
      </c>
      <c r="B16" s="29" t="s">
        <v>99</v>
      </c>
      <c r="C16" s="67"/>
      <c r="D16" s="67">
        <v>17</v>
      </c>
      <c r="E16" s="67"/>
      <c r="F16" s="67">
        <v>21</v>
      </c>
      <c r="G16" s="67"/>
      <c r="H16" s="67"/>
      <c r="I16" s="67">
        <v>25</v>
      </c>
      <c r="J16" s="67"/>
      <c r="K16" s="67"/>
      <c r="L16" s="67"/>
      <c r="M16" s="22">
        <f>10-COUNTBLANK(C16:L16)</f>
        <v>3</v>
      </c>
      <c r="N16" s="11">
        <f>IF(M16&lt;5,SUM(C16:L16),SUM(LARGE(C16:L16,1),LARGE(C16:L16,2),LARGE(C16:L16,3),LARGE(C16:L16,4),LARGE(C16:L16,5)))</f>
        <v>63</v>
      </c>
    </row>
    <row r="17" spans="1:14" x14ac:dyDescent="0.25">
      <c r="A17" s="70">
        <v>9</v>
      </c>
      <c r="B17" s="29" t="s">
        <v>19</v>
      </c>
      <c r="C17" s="77"/>
      <c r="D17" s="77"/>
      <c r="E17" s="77"/>
      <c r="F17" s="77"/>
      <c r="G17" s="77">
        <v>29</v>
      </c>
      <c r="H17" s="77"/>
      <c r="I17" s="77"/>
      <c r="J17" s="77">
        <v>26</v>
      </c>
      <c r="K17" s="77"/>
      <c r="L17" s="77"/>
      <c r="M17" s="52">
        <f>10-COUNTBLANK(C17:L17)</f>
        <v>2</v>
      </c>
      <c r="N17" s="53">
        <f>IF(M17&lt;5,SUM(C17:L17),SUM(LARGE(C17:L17,1),LARGE(C17:L17,2),LARGE(C17:L17,3),LARGE(C17:L17,4),LARGE(C17:L17,5)))</f>
        <v>55</v>
      </c>
    </row>
    <row r="18" spans="1:14" x14ac:dyDescent="0.25">
      <c r="A18" s="70">
        <v>10</v>
      </c>
      <c r="B18" s="29" t="s">
        <v>91</v>
      </c>
      <c r="C18" s="67"/>
      <c r="D18" s="67">
        <v>24</v>
      </c>
      <c r="E18" s="67">
        <v>28</v>
      </c>
      <c r="F18" s="67"/>
      <c r="G18" s="67"/>
      <c r="H18" s="67"/>
      <c r="I18" s="67"/>
      <c r="J18" s="67"/>
      <c r="K18" s="67"/>
      <c r="L18" s="67"/>
      <c r="M18" s="22">
        <f>10-COUNTBLANK(C18:L18)</f>
        <v>2</v>
      </c>
      <c r="N18" s="11">
        <f>IF(M18&lt;5,SUM(C18:L18),SUM(LARGE(C18:L18,1),LARGE(C18:L18,2),LARGE(C18:L18,3),LARGE(C18:L18,4),LARGE(C18:L18,5)))</f>
        <v>52</v>
      </c>
    </row>
    <row r="19" spans="1:14" x14ac:dyDescent="0.25">
      <c r="A19" s="70">
        <v>11</v>
      </c>
      <c r="B19" s="29" t="s">
        <v>100</v>
      </c>
      <c r="C19" s="67"/>
      <c r="D19" s="67">
        <v>26</v>
      </c>
      <c r="E19" s="67"/>
      <c r="F19" s="67">
        <v>26</v>
      </c>
      <c r="G19" s="67"/>
      <c r="H19" s="67"/>
      <c r="I19" s="67"/>
      <c r="J19" s="67"/>
      <c r="K19" s="67"/>
      <c r="L19" s="67"/>
      <c r="M19" s="22">
        <f>10-COUNTBLANK(C19:L19)</f>
        <v>2</v>
      </c>
      <c r="N19" s="11">
        <f>IF(M19&lt;5,SUM(C19:L19),SUM(LARGE(C19:L19,1),LARGE(C19:L19,2),LARGE(C19:L19,3),LARGE(C19:L19,4),LARGE(C19:L19,5)))</f>
        <v>52</v>
      </c>
    </row>
    <row r="20" spans="1:14" x14ac:dyDescent="0.25">
      <c r="A20" s="70">
        <v>12</v>
      </c>
      <c r="B20" s="29" t="s">
        <v>94</v>
      </c>
      <c r="C20" s="15"/>
      <c r="D20" s="15">
        <v>22</v>
      </c>
      <c r="E20" s="15">
        <v>27</v>
      </c>
      <c r="F20" s="15"/>
      <c r="G20" s="15"/>
      <c r="H20" s="15"/>
      <c r="I20" s="15"/>
      <c r="J20" s="15"/>
      <c r="K20" s="15"/>
      <c r="L20" s="15"/>
      <c r="M20" s="22">
        <f>10-COUNTBLANK(C20:L20)</f>
        <v>2</v>
      </c>
      <c r="N20" s="11">
        <f>IF(M20&lt;5,SUM(C20:L20),SUM(LARGE(C20:L20,1),LARGE(C20:L20,2),LARGE(C20:L20,3),LARGE(C20:L20,4),LARGE(C20:L20,5)))</f>
        <v>49</v>
      </c>
    </row>
    <row r="21" spans="1:14" x14ac:dyDescent="0.25">
      <c r="A21" s="70">
        <v>13</v>
      </c>
      <c r="B21" s="29" t="s">
        <v>103</v>
      </c>
      <c r="C21" s="51"/>
      <c r="D21" s="51">
        <v>18</v>
      </c>
      <c r="E21" s="51"/>
      <c r="F21" s="51">
        <v>24</v>
      </c>
      <c r="G21" s="51"/>
      <c r="H21" s="51"/>
      <c r="I21" s="51"/>
      <c r="J21" s="51"/>
      <c r="K21" s="51"/>
      <c r="L21" s="51"/>
      <c r="M21" s="52">
        <f>10-COUNTBLANK(C21:L21)</f>
        <v>2</v>
      </c>
      <c r="N21" s="53">
        <f>IF(M21&lt;5,SUM(C21:L21),SUM(LARGE(C21:L21,1),LARGE(C21:L21,2),LARGE(C21:L21,3),LARGE(C21:L21,4),LARGE(C21:L21,5)))</f>
        <v>42</v>
      </c>
    </row>
    <row r="22" spans="1:14" x14ac:dyDescent="0.25">
      <c r="A22" s="70">
        <v>14</v>
      </c>
      <c r="B22" s="29" t="s">
        <v>114</v>
      </c>
      <c r="C22" s="51"/>
      <c r="D22" s="51"/>
      <c r="E22" s="51"/>
      <c r="F22" s="51"/>
      <c r="G22" s="51">
        <v>28</v>
      </c>
      <c r="H22" s="51"/>
      <c r="I22" s="51"/>
      <c r="J22" s="51"/>
      <c r="K22" s="51"/>
      <c r="L22" s="51"/>
      <c r="M22" s="52">
        <f>10-COUNTBLANK(C22:L22)</f>
        <v>1</v>
      </c>
      <c r="N22" s="53">
        <f>IF(M22&lt;5,SUM(C22:L22),SUM(LARGE(C22:L22,1),LARGE(C22:L22,2),LARGE(C22:L22,3),LARGE(C22:L22,4),LARGE(C22:L22,5)))</f>
        <v>28</v>
      </c>
    </row>
    <row r="23" spans="1:14" x14ac:dyDescent="0.25">
      <c r="A23" s="70">
        <v>15</v>
      </c>
      <c r="B23" s="29" t="s">
        <v>98</v>
      </c>
      <c r="C23" s="15"/>
      <c r="D23" s="15">
        <v>28</v>
      </c>
      <c r="E23" s="15"/>
      <c r="F23" s="15"/>
      <c r="G23" s="15"/>
      <c r="H23" s="15"/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28</v>
      </c>
    </row>
    <row r="24" spans="1:14" x14ac:dyDescent="0.25">
      <c r="A24" s="70">
        <v>16</v>
      </c>
      <c r="B24" s="29" t="s">
        <v>92</v>
      </c>
      <c r="C24" s="15"/>
      <c r="D24" s="15">
        <v>23</v>
      </c>
      <c r="E24" s="15"/>
      <c r="F24" s="15"/>
      <c r="G24" s="15"/>
      <c r="H24" s="15"/>
      <c r="I24" s="15"/>
      <c r="J24" s="15"/>
      <c r="K24" s="15"/>
      <c r="L24" s="15"/>
      <c r="M24" s="22">
        <f>10-COUNTBLANK(C24:L24)</f>
        <v>1</v>
      </c>
      <c r="N24" s="11">
        <f>IF(M24&lt;5,SUM(C24:L24),SUM(LARGE(C24:L24,1),LARGE(C24:L24,2),LARGE(C24:L24,3),LARGE(C24:L24,4),LARGE(C24:L24,5)))</f>
        <v>23</v>
      </c>
    </row>
    <row r="25" spans="1:14" x14ac:dyDescent="0.25">
      <c r="A25" s="70">
        <v>17</v>
      </c>
      <c r="B25" s="29" t="s">
        <v>111</v>
      </c>
      <c r="C25" s="15"/>
      <c r="D25" s="15"/>
      <c r="E25" s="15"/>
      <c r="F25" s="15">
        <v>22</v>
      </c>
      <c r="G25" s="15"/>
      <c r="H25" s="15"/>
      <c r="I25" s="15"/>
      <c r="J25" s="15"/>
      <c r="K25" s="15"/>
      <c r="L25" s="15"/>
      <c r="M25" s="22">
        <f>10-COUNTBLANK(C25:L25)</f>
        <v>1</v>
      </c>
      <c r="N25" s="11">
        <f>IF(M25&lt;5,SUM(C25:L25),SUM(LARGE(C25:L25,1),LARGE(C25:L25,2),LARGE(C25:L25,3),LARGE(C25:L25,4),LARGE(C25:L25,5)))</f>
        <v>22</v>
      </c>
    </row>
    <row r="26" spans="1:14" x14ac:dyDescent="0.25">
      <c r="A26" s="70">
        <v>18</v>
      </c>
      <c r="B26" s="29" t="s">
        <v>95</v>
      </c>
      <c r="C26" s="15"/>
      <c r="D26" s="15">
        <v>21</v>
      </c>
      <c r="E26" s="15"/>
      <c r="F26" s="15"/>
      <c r="G26" s="15"/>
      <c r="H26" s="15"/>
      <c r="I26" s="15"/>
      <c r="J26" s="15"/>
      <c r="K26" s="15"/>
      <c r="L26" s="15"/>
      <c r="M26" s="22">
        <f>10-COUNTBLANK(C26:L26)</f>
        <v>1</v>
      </c>
      <c r="N26" s="11">
        <f>IF(M26&lt;5,SUM(C26:L26),SUM(LARGE(C26:L26,1),LARGE(C26:L26,2),LARGE(C26:L26,3),LARGE(C26:L26,4),LARGE(C26:L26,5)))</f>
        <v>21</v>
      </c>
    </row>
    <row r="27" spans="1:14" x14ac:dyDescent="0.25">
      <c r="A27" s="70">
        <v>19</v>
      </c>
      <c r="B27" s="29" t="s">
        <v>96</v>
      </c>
      <c r="C27" s="15"/>
      <c r="D27" s="15">
        <v>20</v>
      </c>
      <c r="E27" s="15"/>
      <c r="F27" s="15"/>
      <c r="G27" s="15"/>
      <c r="H27" s="15"/>
      <c r="I27" s="15"/>
      <c r="J27" s="15"/>
      <c r="K27" s="15"/>
      <c r="L27" s="15"/>
      <c r="M27" s="22">
        <f>10-COUNTBLANK(C27:L27)</f>
        <v>1</v>
      </c>
      <c r="N27" s="11">
        <f>IF(M27&lt;5,SUM(C27:L27),SUM(LARGE(C27:L27,1),LARGE(C27:L27,2),LARGE(C27:L27,3),LARGE(C27:L27,4),LARGE(C27:L27,5)))</f>
        <v>20</v>
      </c>
    </row>
    <row r="28" spans="1:14" x14ac:dyDescent="0.25">
      <c r="A28" s="70">
        <v>20</v>
      </c>
      <c r="B28" s="29" t="s">
        <v>112</v>
      </c>
      <c r="C28" s="15"/>
      <c r="D28" s="15"/>
      <c r="E28" s="15"/>
      <c r="F28" s="15">
        <v>20</v>
      </c>
      <c r="G28" s="15"/>
      <c r="H28" s="15"/>
      <c r="I28" s="15"/>
      <c r="J28" s="15"/>
      <c r="K28" s="15"/>
      <c r="L28" s="15"/>
      <c r="M28" s="22">
        <f>10-COUNTBLANK(C28:L28)</f>
        <v>1</v>
      </c>
      <c r="N28" s="11">
        <f>IF(M28&lt;5,SUM(C28:L28),SUM(LARGE(C28:L28,1),LARGE(C28:L28,2),LARGE(C28:L28,3),LARGE(C28:L28,4),LARGE(C28:L28,5)))</f>
        <v>20</v>
      </c>
    </row>
    <row r="29" spans="1:14" x14ac:dyDescent="0.25">
      <c r="A29" s="70">
        <v>21</v>
      </c>
      <c r="B29" s="29" t="s">
        <v>121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2">
        <f>10-COUNTBLANK(C29:L29)</f>
        <v>0</v>
      </c>
      <c r="N29" s="11">
        <f>IF(M29&lt;5,SUM(C29:L29),SUM(LARGE(C29:L29,1),LARGE(C29:L29,2),LARGE(C29:L29,3),LARGE(C29:L29,4),LARGE(C29:L29,5)))</f>
        <v>0</v>
      </c>
    </row>
    <row r="30" spans="1:14" x14ac:dyDescent="0.25">
      <c r="A30" s="70">
        <v>22</v>
      </c>
      <c r="B30" s="29" t="s">
        <v>122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2">
        <f>10-COUNTBLANK(C30:L30)</f>
        <v>0</v>
      </c>
      <c r="N30" s="11">
        <f>IF(M30&lt;5,SUM(C30:L30),SUM(LARGE(C30:L30,1),LARGE(C30:L30,2),LARGE(C30:L30,3),LARGE(C30:L30,4),LARGE(C30:L30,5)))</f>
        <v>0</v>
      </c>
    </row>
    <row r="31" spans="1:14" x14ac:dyDescent="0.25">
      <c r="A31" s="70">
        <v>23</v>
      </c>
      <c r="B31" s="29" t="s">
        <v>91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>
        <f>10-COUNTBLANK(C31:L31)</f>
        <v>0</v>
      </c>
      <c r="N31" s="53">
        <f>IF(M31&lt;5,SUM(C31:L31),SUM(LARGE(C31:L31,1),LARGE(C31:L31,2),LARGE(C31:L31,3),LARGE(C31:L31,4),LARGE(C31:L31,5)))</f>
        <v>0</v>
      </c>
    </row>
    <row r="32" spans="1:14" x14ac:dyDescent="0.25">
      <c r="A32" s="70">
        <v>24</v>
      </c>
      <c r="B32" s="29" t="s">
        <v>131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>
        <f>10-COUNTBLANK(C32:L32)</f>
        <v>0</v>
      </c>
      <c r="N32" s="53">
        <f>IF(M32&lt;5,SUM(C32:L32),SUM(LARGE(C32:L32,1),LARGE(C32:L32,2),LARGE(C32:L32,3),LARGE(C32:L32,4),LARGE(C32:L32,5)))</f>
        <v>0</v>
      </c>
    </row>
    <row r="33" spans="1:14" x14ac:dyDescent="0.25">
      <c r="A33" s="70">
        <v>25</v>
      </c>
      <c r="B33" s="29" t="s">
        <v>132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>
        <f>10-COUNTBLANK(C33:L33)</f>
        <v>0</v>
      </c>
      <c r="N33" s="53">
        <f>IF(M33&lt;5,SUM(C33:L33),SUM(LARGE(C33:L33,1),LARGE(C33:L33,2),LARGE(C33:L33,3),LARGE(C33:L33,4),LARGE(C33:L33,5)))</f>
        <v>0</v>
      </c>
    </row>
    <row r="34" spans="1:14" x14ac:dyDescent="0.25">
      <c r="A34" s="70">
        <v>26</v>
      </c>
      <c r="B34" s="30" t="s">
        <v>43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2">
        <f>10-COUNTBLANK(C34:L34)</f>
        <v>0</v>
      </c>
      <c r="N34" s="11">
        <f>IF(M34&lt;5,SUM(C34:L34),SUM(LARGE(C34:L34,1),LARGE(C34:L34,2),LARGE(C34:L34,3),LARGE(C34:L34,4),LARGE(C34:L34,5)))</f>
        <v>0</v>
      </c>
    </row>
    <row r="35" spans="1:14" ht="13.8" thickBot="1" x14ac:dyDescent="0.3">
      <c r="A35" s="31">
        <v>27</v>
      </c>
      <c r="B35" s="32" t="s">
        <v>44</v>
      </c>
      <c r="C35" s="50"/>
      <c r="D35" s="50"/>
      <c r="E35" s="50"/>
      <c r="F35" s="50"/>
      <c r="G35" s="50"/>
      <c r="H35" s="50"/>
      <c r="I35" s="56"/>
      <c r="J35" s="50"/>
      <c r="K35" s="50"/>
      <c r="L35" s="50"/>
      <c r="M35" s="26">
        <f>10-COUNTBLANK(C35:L35)</f>
        <v>0</v>
      </c>
      <c r="N35" s="12">
        <f>IF(M35&lt;5,SUM(C35:L35),SUM(LARGE(C35:L35,1),LARGE(C35:L35,2),LARGE(C35:L35,3),LARGE(C35:L35,4),LARGE(C35:L35,5)))</f>
        <v>0</v>
      </c>
    </row>
  </sheetData>
  <sortState xmlns:xlrd2="http://schemas.microsoft.com/office/spreadsheetml/2017/richdata2" ref="B9:N35">
    <sortCondition descending="1" ref="N9:N35"/>
    <sortCondition descending="1" ref="K9:K35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2B94-1FFC-4EEE-8BA5-DCE37322257A}">
  <dimension ref="A1:N20"/>
  <sheetViews>
    <sheetView zoomScale="90" zoomScaleNormal="100" workbookViewId="0">
      <selection activeCell="L11" sqref="L11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84"/>
      <c r="B4" s="8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86"/>
      <c r="B5" s="87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86"/>
      <c r="B6" s="87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86"/>
      <c r="B7" s="87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20" t="s">
        <v>2</v>
      </c>
      <c r="B8" s="2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35">
        <v>1</v>
      </c>
      <c r="B9" s="42" t="s">
        <v>6</v>
      </c>
      <c r="C9" s="59"/>
      <c r="D9" s="34"/>
      <c r="E9" s="34">
        <v>30</v>
      </c>
      <c r="F9" s="34"/>
      <c r="G9" s="34">
        <v>28</v>
      </c>
      <c r="H9" s="34"/>
      <c r="I9" s="34"/>
      <c r="J9" s="34">
        <v>30</v>
      </c>
      <c r="K9" s="34">
        <v>30</v>
      </c>
      <c r="L9" s="34">
        <v>30</v>
      </c>
      <c r="M9" s="16">
        <f>10-COUNTBLANK(C9:L9)</f>
        <v>5</v>
      </c>
      <c r="N9" s="10">
        <f>IF(M9&lt;5,SUM(C9:L9),SUM(LARGE(C9:L9,1),LARGE(C9:L9,2),LARGE(C9:L9,3),LARGE(C9:L9,4),LARGE(C9:L9,5)))</f>
        <v>148</v>
      </c>
    </row>
    <row r="10" spans="1:14" x14ac:dyDescent="0.25">
      <c r="A10" s="36">
        <v>2</v>
      </c>
      <c r="B10" s="43" t="s">
        <v>5</v>
      </c>
      <c r="C10" s="61">
        <v>30</v>
      </c>
      <c r="D10" s="27">
        <v>30</v>
      </c>
      <c r="E10" s="27">
        <v>29</v>
      </c>
      <c r="F10" s="27"/>
      <c r="G10" s="27">
        <v>29</v>
      </c>
      <c r="H10" s="27">
        <v>29</v>
      </c>
      <c r="I10" s="27">
        <v>30</v>
      </c>
      <c r="J10" s="27"/>
      <c r="K10" s="27"/>
      <c r="L10" s="27">
        <v>29</v>
      </c>
      <c r="M10" s="17">
        <f>10-COUNTBLANK(C10:L10)</f>
        <v>7</v>
      </c>
      <c r="N10" s="11">
        <f>IF(M10&lt;5,SUM(C10:L10),SUM(LARGE(C10:L10,1),LARGE(C10:L10,2),LARGE(C10:L10,3),LARGE(C10:L10,4),LARGE(C10:L10,5)))</f>
        <v>148</v>
      </c>
    </row>
    <row r="11" spans="1:14" x14ac:dyDescent="0.25">
      <c r="A11" s="36">
        <v>3</v>
      </c>
      <c r="B11" s="44" t="s">
        <v>7</v>
      </c>
      <c r="C11" s="60"/>
      <c r="D11" s="15"/>
      <c r="E11" s="15"/>
      <c r="F11" s="15">
        <v>29</v>
      </c>
      <c r="G11" s="15">
        <v>25</v>
      </c>
      <c r="H11" s="15">
        <v>30</v>
      </c>
      <c r="I11" s="15">
        <v>29</v>
      </c>
      <c r="J11" s="15">
        <v>26</v>
      </c>
      <c r="K11" s="15"/>
      <c r="L11" s="15"/>
      <c r="M11" s="17">
        <f>10-COUNTBLANK(C11:L11)</f>
        <v>5</v>
      </c>
      <c r="N11" s="11">
        <f>IF(M11&lt;5,SUM(C11:L11),SUM(LARGE(C11:L11,1),LARGE(C11:L11,2),LARGE(C11:L11,3),LARGE(C11:L11,4),LARGE(C11:L11,5)))</f>
        <v>139</v>
      </c>
    </row>
    <row r="12" spans="1:14" x14ac:dyDescent="0.25">
      <c r="A12" s="36">
        <v>4</v>
      </c>
      <c r="B12" s="44" t="s">
        <v>60</v>
      </c>
      <c r="C12" s="61"/>
      <c r="D12" s="27"/>
      <c r="E12" s="27">
        <v>28</v>
      </c>
      <c r="F12" s="27">
        <v>30</v>
      </c>
      <c r="G12" s="27"/>
      <c r="H12" s="27"/>
      <c r="I12" s="27">
        <v>27</v>
      </c>
      <c r="J12" s="27">
        <v>25</v>
      </c>
      <c r="K12" s="27">
        <v>28</v>
      </c>
      <c r="L12" s="27"/>
      <c r="M12" s="17">
        <f>10-COUNTBLANK(C12:L12)</f>
        <v>5</v>
      </c>
      <c r="N12" s="11">
        <f>IF(M12&lt;5,SUM(C12:L12),SUM(LARGE(C12:L12,1),LARGE(C12:L12,2),LARGE(C12:L12,3),LARGE(C12:L12,4),LARGE(C12:L12,5)))</f>
        <v>138</v>
      </c>
    </row>
    <row r="13" spans="1:14" x14ac:dyDescent="0.25">
      <c r="A13" s="36">
        <v>5</v>
      </c>
      <c r="B13" s="43" t="s">
        <v>68</v>
      </c>
      <c r="C13" s="60"/>
      <c r="D13" s="15">
        <v>27</v>
      </c>
      <c r="E13" s="15">
        <v>27</v>
      </c>
      <c r="F13" s="15">
        <v>28</v>
      </c>
      <c r="G13" s="15">
        <v>26</v>
      </c>
      <c r="H13" s="15"/>
      <c r="I13" s="28"/>
      <c r="J13" s="15">
        <v>27</v>
      </c>
      <c r="K13" s="15"/>
      <c r="L13" s="15"/>
      <c r="M13" s="17">
        <f>10-COUNTBLANK(C13:L13)</f>
        <v>5</v>
      </c>
      <c r="N13" s="11">
        <f>IF(M13&lt;5,SUM(C13:L13),SUM(LARGE(C13:L13,1),LARGE(C13:L13,2),LARGE(C13:L13,3),LARGE(C13:L13,4),LARGE(C13:L13,5)))</f>
        <v>135</v>
      </c>
    </row>
    <row r="14" spans="1:14" x14ac:dyDescent="0.25">
      <c r="A14" s="36">
        <v>6</v>
      </c>
      <c r="B14" s="45" t="s">
        <v>17</v>
      </c>
      <c r="C14" s="60">
        <v>29</v>
      </c>
      <c r="D14" s="15">
        <v>26</v>
      </c>
      <c r="E14" s="15">
        <v>26</v>
      </c>
      <c r="F14" s="15"/>
      <c r="G14" s="15"/>
      <c r="H14" s="15"/>
      <c r="I14" s="15">
        <v>26</v>
      </c>
      <c r="J14" s="15"/>
      <c r="K14" s="15"/>
      <c r="L14" s="15">
        <v>28</v>
      </c>
      <c r="M14" s="17">
        <f>10-COUNTBLANK(C14:L14)</f>
        <v>5</v>
      </c>
      <c r="N14" s="11">
        <f>IF(M14&lt;5,SUM(C14:L14),SUM(LARGE(C14:L14,1),LARGE(C14:L14,2),LARGE(C14:L14,3),LARGE(C14:L14,4),LARGE(C14:L14,5)))</f>
        <v>135</v>
      </c>
    </row>
    <row r="15" spans="1:14" x14ac:dyDescent="0.25">
      <c r="A15" s="36">
        <v>7</v>
      </c>
      <c r="B15" s="44" t="s">
        <v>35</v>
      </c>
      <c r="C15" s="61"/>
      <c r="D15" s="27">
        <v>29</v>
      </c>
      <c r="E15" s="27"/>
      <c r="F15" s="27"/>
      <c r="G15" s="27">
        <v>30</v>
      </c>
      <c r="H15" s="27"/>
      <c r="I15" s="27"/>
      <c r="J15" s="27">
        <v>29</v>
      </c>
      <c r="K15" s="27">
        <v>29</v>
      </c>
      <c r="L15" s="27"/>
      <c r="M15" s="17">
        <f>10-COUNTBLANK(C15:L15)</f>
        <v>4</v>
      </c>
      <c r="N15" s="11">
        <f>IF(M15&lt;5,SUM(C15:L15),SUM(LARGE(C15:L15,1),LARGE(C15:L15,2),LARGE(C15:L15,3),LARGE(C15:L15,4),LARGE(C15:L15,5)))</f>
        <v>117</v>
      </c>
    </row>
    <row r="16" spans="1:14" x14ac:dyDescent="0.25">
      <c r="A16" s="36">
        <v>8</v>
      </c>
      <c r="B16" s="43" t="s">
        <v>4</v>
      </c>
      <c r="C16" s="61"/>
      <c r="D16" s="27">
        <v>28</v>
      </c>
      <c r="E16" s="27"/>
      <c r="F16" s="27"/>
      <c r="G16" s="27"/>
      <c r="H16" s="27"/>
      <c r="I16" s="27">
        <v>28</v>
      </c>
      <c r="J16" s="27">
        <v>28</v>
      </c>
      <c r="K16" s="27"/>
      <c r="L16" s="27"/>
      <c r="M16" s="17">
        <f>10-COUNTBLANK(C16:L16)</f>
        <v>3</v>
      </c>
      <c r="N16" s="11">
        <f>IF(M16&lt;5,SUM(C16:L16),SUM(LARGE(C16:L16,1),LARGE(C16:L16,2),LARGE(C16:L16,3),LARGE(C16:L16,4),LARGE(C16:L16,5)))</f>
        <v>84</v>
      </c>
    </row>
    <row r="17" spans="1:14" x14ac:dyDescent="0.25">
      <c r="A17" s="36">
        <v>9</v>
      </c>
      <c r="B17" s="44" t="s">
        <v>45</v>
      </c>
      <c r="C17" s="60"/>
      <c r="D17" s="15"/>
      <c r="E17" s="15"/>
      <c r="F17" s="15"/>
      <c r="G17" s="15"/>
      <c r="H17" s="15"/>
      <c r="I17" s="15"/>
      <c r="J17" s="15"/>
      <c r="K17" s="15"/>
      <c r="L17" s="15"/>
      <c r="M17" s="22">
        <f>10-COUNTBLANK(C17:L17)</f>
        <v>0</v>
      </c>
      <c r="N17" s="11">
        <f>IF(M17&lt;5,SUM(C17:L17),SUM(LARGE(C17:L17,1),LARGE(C17:L17,2),LARGE(C17:L17,3),LARGE(C17:L17,4),LARGE(C17:L17,5)))</f>
        <v>0</v>
      </c>
    </row>
    <row r="18" spans="1:14" x14ac:dyDescent="0.25">
      <c r="A18" s="36">
        <v>10</v>
      </c>
      <c r="B18" s="44" t="s">
        <v>47</v>
      </c>
      <c r="C18" s="61"/>
      <c r="D18" s="27"/>
      <c r="E18" s="27"/>
      <c r="F18" s="27"/>
      <c r="G18" s="27"/>
      <c r="H18" s="27"/>
      <c r="I18" s="27"/>
      <c r="J18" s="27"/>
      <c r="K18" s="27"/>
      <c r="L18" s="27"/>
      <c r="M18" s="22">
        <f>10-COUNTBLANK(C18:L18)</f>
        <v>0</v>
      </c>
      <c r="N18" s="11">
        <f>IF(M18&lt;5,SUM(C18:L18),SUM(LARGE(C18:L18,1),LARGE(C18:L18,2),LARGE(C18:L18,3),LARGE(C18:L18,4),LARGE(C18:L18,5)))</f>
        <v>0</v>
      </c>
    </row>
    <row r="19" spans="1:14" x14ac:dyDescent="0.25">
      <c r="A19" s="36">
        <v>11</v>
      </c>
      <c r="B19" s="58" t="s">
        <v>59</v>
      </c>
      <c r="C19" s="60"/>
      <c r="D19" s="15"/>
      <c r="E19" s="15"/>
      <c r="F19" s="15"/>
      <c r="G19" s="15"/>
      <c r="H19" s="15"/>
      <c r="I19" s="28"/>
      <c r="J19" s="15"/>
      <c r="K19" s="15"/>
      <c r="L19" s="15"/>
      <c r="M19" s="22">
        <f>10-COUNTBLANK(C19:L19)</f>
        <v>0</v>
      </c>
      <c r="N19" s="11">
        <f>IF(M19&lt;5,SUM(C19:L19),SUM(LARGE(C19:L19,1),LARGE(C19:L19,2),LARGE(C19:L19,3),LARGE(C19:L19,4),LARGE(C19:L19,5)))</f>
        <v>0</v>
      </c>
    </row>
    <row r="20" spans="1:14" ht="13.8" thickBot="1" x14ac:dyDescent="0.3">
      <c r="A20" s="36">
        <v>12</v>
      </c>
      <c r="B20" s="55" t="s">
        <v>58</v>
      </c>
      <c r="C20" s="62"/>
      <c r="D20" s="50"/>
      <c r="E20" s="50"/>
      <c r="F20" s="50"/>
      <c r="G20" s="50"/>
      <c r="H20" s="50"/>
      <c r="I20" s="50"/>
      <c r="J20" s="50"/>
      <c r="K20" s="50"/>
      <c r="L20" s="50"/>
      <c r="M20" s="26">
        <f>10-COUNTBLANK(C20:L20)</f>
        <v>0</v>
      </c>
      <c r="N20" s="12">
        <f>IF(M20&lt;5,SUM(C20:L20),SUM(LARGE(C20:L20,1),LARGE(C20:L20,2),LARGE(C20:L20,3),LARGE(C20:L20,4),LARGE(C20:L20,5)))</f>
        <v>0</v>
      </c>
    </row>
  </sheetData>
  <sortState xmlns:xlrd2="http://schemas.microsoft.com/office/spreadsheetml/2017/richdata2" ref="B9:N20">
    <sortCondition descending="1" ref="N9:N20"/>
    <sortCondition descending="1" ref="K9:K20"/>
  </sortState>
  <mergeCells count="14">
    <mergeCell ref="L6:L8"/>
    <mergeCell ref="K6:K8"/>
    <mergeCell ref="M6:M8"/>
    <mergeCell ref="N6:N8"/>
    <mergeCell ref="J1:L1"/>
    <mergeCell ref="J6:J8"/>
    <mergeCell ref="H6:H8"/>
    <mergeCell ref="F6:F8"/>
    <mergeCell ref="I6:I8"/>
    <mergeCell ref="A4:B7"/>
    <mergeCell ref="C6:C8"/>
    <mergeCell ref="D6:D8"/>
    <mergeCell ref="E6:E8"/>
    <mergeCell ref="G6:G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E8288-571B-4F3A-A0D4-139C556381FA}">
  <dimension ref="A1:N21"/>
  <sheetViews>
    <sheetView zoomScaleNormal="100" workbookViewId="0">
      <selection activeCell="J15" sqref="J15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93"/>
      <c r="B4" s="9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95"/>
      <c r="B5" s="96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95"/>
      <c r="B6" s="96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97" t="s">
        <v>0</v>
      </c>
      <c r="N6" s="81" t="s">
        <v>1</v>
      </c>
    </row>
    <row r="7" spans="1:14" ht="16.5" customHeight="1" thickBot="1" x14ac:dyDescent="0.3">
      <c r="A7" s="95"/>
      <c r="B7" s="96"/>
      <c r="C7" s="92"/>
      <c r="D7" s="92"/>
      <c r="E7" s="92"/>
      <c r="F7" s="92"/>
      <c r="G7" s="92"/>
      <c r="H7" s="92"/>
      <c r="I7" s="92"/>
      <c r="J7" s="92"/>
      <c r="K7" s="92"/>
      <c r="L7" s="92"/>
      <c r="M7" s="98"/>
      <c r="N7" s="82"/>
    </row>
    <row r="8" spans="1:14" ht="13.8" thickBot="1" x14ac:dyDescent="0.3">
      <c r="A8" s="20" t="s">
        <v>2</v>
      </c>
      <c r="B8" s="2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8"/>
      <c r="N8" s="83"/>
    </row>
    <row r="9" spans="1:14" x14ac:dyDescent="0.25">
      <c r="A9" s="35">
        <v>1</v>
      </c>
      <c r="B9" s="72" t="s">
        <v>69</v>
      </c>
      <c r="C9" s="38">
        <v>29</v>
      </c>
      <c r="D9" s="34">
        <v>27</v>
      </c>
      <c r="E9" s="34"/>
      <c r="F9" s="34">
        <v>29</v>
      </c>
      <c r="G9" s="34">
        <v>28</v>
      </c>
      <c r="H9" s="34">
        <v>29</v>
      </c>
      <c r="I9" s="34">
        <v>30</v>
      </c>
      <c r="J9" s="34">
        <v>30</v>
      </c>
      <c r="K9" s="34">
        <v>30</v>
      </c>
      <c r="L9" s="34">
        <v>30</v>
      </c>
      <c r="M9" s="24">
        <f>10-COUNTBLANK(C9:L9)</f>
        <v>9</v>
      </c>
      <c r="N9" s="10">
        <f>IF(M9&lt;5,SUM(C9:L9),SUM(LARGE(C9:L9,1),LARGE(C9:L9,2),LARGE(C9:L9,3),LARGE(C9:L9,4),LARGE(C9:L9,5)))</f>
        <v>149</v>
      </c>
    </row>
    <row r="10" spans="1:14" x14ac:dyDescent="0.25">
      <c r="A10" s="36">
        <v>2</v>
      </c>
      <c r="B10" s="44" t="s">
        <v>33</v>
      </c>
      <c r="C10" s="40">
        <v>30</v>
      </c>
      <c r="D10" s="27">
        <v>26</v>
      </c>
      <c r="E10" s="27">
        <v>29</v>
      </c>
      <c r="F10" s="27"/>
      <c r="G10" s="27">
        <v>30</v>
      </c>
      <c r="H10" s="27">
        <v>30</v>
      </c>
      <c r="I10" s="27"/>
      <c r="J10" s="27">
        <v>29</v>
      </c>
      <c r="K10" s="27"/>
      <c r="L10" s="27">
        <v>29</v>
      </c>
      <c r="M10" s="22">
        <f>10-COUNTBLANK(C10:L10)</f>
        <v>7</v>
      </c>
      <c r="N10" s="11">
        <f>IF(M10&lt;5,SUM(C10:L10),SUM(LARGE(C10:L10,1),LARGE(C10:L10,2),LARGE(C10:L10,3),LARGE(C10:L10,4),LARGE(C10:L10,5)))</f>
        <v>148</v>
      </c>
    </row>
    <row r="11" spans="1:14" x14ac:dyDescent="0.25">
      <c r="A11" s="36">
        <v>3</v>
      </c>
      <c r="B11" s="43" t="s">
        <v>71</v>
      </c>
      <c r="C11" s="39"/>
      <c r="D11" s="15">
        <v>29</v>
      </c>
      <c r="E11" s="15">
        <v>30</v>
      </c>
      <c r="F11" s="15">
        <v>30</v>
      </c>
      <c r="G11" s="15">
        <v>29</v>
      </c>
      <c r="H11" s="15"/>
      <c r="I11" s="28">
        <v>27</v>
      </c>
      <c r="J11" s="15"/>
      <c r="K11" s="15"/>
      <c r="L11" s="15"/>
      <c r="M11" s="22">
        <f>10-COUNTBLANK(C11:L11)</f>
        <v>5</v>
      </c>
      <c r="N11" s="11">
        <f>IF(M11&lt;5,SUM(C11:L11),SUM(LARGE(C11:L11,1),LARGE(C11:L11,2),LARGE(C11:L11,3),LARGE(C11:L11,4),LARGE(C11:L11,5)))</f>
        <v>145</v>
      </c>
    </row>
    <row r="12" spans="1:14" x14ac:dyDescent="0.25">
      <c r="A12" s="36">
        <v>4</v>
      </c>
      <c r="B12" s="43" t="s">
        <v>8</v>
      </c>
      <c r="C12" s="40">
        <v>27</v>
      </c>
      <c r="D12" s="27"/>
      <c r="E12" s="27"/>
      <c r="F12" s="27">
        <v>27</v>
      </c>
      <c r="G12" s="27">
        <v>27</v>
      </c>
      <c r="H12" s="27">
        <v>28</v>
      </c>
      <c r="I12" s="27">
        <v>29</v>
      </c>
      <c r="J12" s="27">
        <v>28</v>
      </c>
      <c r="K12" s="27"/>
      <c r="L12" s="27"/>
      <c r="M12" s="22">
        <f>10-COUNTBLANK(C12:L12)</f>
        <v>6</v>
      </c>
      <c r="N12" s="11">
        <f>IF(M12&lt;5,SUM(C12:L12),SUM(LARGE(C12:L12,1),LARGE(C12:L12,2),LARGE(C12:L12,3),LARGE(C12:L12,4),LARGE(C12:L12,5)))</f>
        <v>139</v>
      </c>
    </row>
    <row r="13" spans="1:14" x14ac:dyDescent="0.25">
      <c r="A13" s="36">
        <v>5</v>
      </c>
      <c r="B13" s="43" t="s">
        <v>46</v>
      </c>
      <c r="C13" s="39">
        <v>28</v>
      </c>
      <c r="D13" s="15">
        <v>25</v>
      </c>
      <c r="E13" s="15"/>
      <c r="F13" s="15"/>
      <c r="G13" s="15">
        <v>25</v>
      </c>
      <c r="H13" s="15"/>
      <c r="I13" s="28"/>
      <c r="J13" s="15">
        <v>27</v>
      </c>
      <c r="K13" s="15">
        <v>29</v>
      </c>
      <c r="L13" s="15"/>
      <c r="M13" s="22">
        <f>10-COUNTBLANK(C13:L13)</f>
        <v>5</v>
      </c>
      <c r="N13" s="11">
        <f>IF(M13&lt;5,SUM(C13:L13),SUM(LARGE(C13:L13,1),LARGE(C13:L13,2),LARGE(C13:L13,3),LARGE(C13:L13,4),LARGE(C13:L13,5)))</f>
        <v>134</v>
      </c>
    </row>
    <row r="14" spans="1:14" x14ac:dyDescent="0.25">
      <c r="A14" s="36">
        <v>6</v>
      </c>
      <c r="B14" s="43" t="s">
        <v>73</v>
      </c>
      <c r="C14" s="39"/>
      <c r="D14" s="15">
        <v>24</v>
      </c>
      <c r="E14" s="15"/>
      <c r="F14" s="15"/>
      <c r="G14" s="15">
        <v>26</v>
      </c>
      <c r="H14" s="15">
        <v>27</v>
      </c>
      <c r="I14" s="28">
        <v>28</v>
      </c>
      <c r="J14" s="15"/>
      <c r="K14" s="15"/>
      <c r="L14" s="15">
        <v>28</v>
      </c>
      <c r="M14" s="22">
        <f>10-COUNTBLANK(C14:L14)</f>
        <v>5</v>
      </c>
      <c r="N14" s="11">
        <f>IF(M14&lt;5,SUM(C14:L14),SUM(LARGE(C14:L14,1),LARGE(C14:L14,2),LARGE(C14:L14,3),LARGE(C14:L14,4),LARGE(C14:L14,5)))</f>
        <v>133</v>
      </c>
    </row>
    <row r="15" spans="1:14" x14ac:dyDescent="0.25">
      <c r="A15" s="36">
        <v>7</v>
      </c>
      <c r="B15" s="43" t="s">
        <v>70</v>
      </c>
      <c r="C15" s="39"/>
      <c r="D15" s="15">
        <v>30</v>
      </c>
      <c r="E15" s="15"/>
      <c r="F15" s="15"/>
      <c r="G15" s="15"/>
      <c r="H15" s="15"/>
      <c r="I15" s="28"/>
      <c r="J15" s="15"/>
      <c r="K15" s="15"/>
      <c r="L15" s="15"/>
      <c r="M15" s="22">
        <f>10-COUNTBLANK(C15:L15)</f>
        <v>1</v>
      </c>
      <c r="N15" s="11">
        <f>IF(M15&lt;5,SUM(C15:L15),SUM(LARGE(C15:L15,1),LARGE(C15:L15,2),LARGE(C15:L15,3),LARGE(C15:L15,4),LARGE(C15:L15,5)))</f>
        <v>30</v>
      </c>
    </row>
    <row r="16" spans="1:14" x14ac:dyDescent="0.25">
      <c r="A16" s="36">
        <v>8</v>
      </c>
      <c r="B16" s="43" t="s">
        <v>72</v>
      </c>
      <c r="C16" s="39"/>
      <c r="D16" s="15">
        <v>28</v>
      </c>
      <c r="E16" s="15"/>
      <c r="F16" s="15"/>
      <c r="G16" s="15"/>
      <c r="H16" s="15"/>
      <c r="I16" s="28"/>
      <c r="J16" s="15"/>
      <c r="K16" s="15"/>
      <c r="L16" s="15"/>
      <c r="M16" s="22">
        <f>10-COUNTBLANK(C16:L16)</f>
        <v>1</v>
      </c>
      <c r="N16" s="11">
        <f>IF(M16&lt;5,SUM(C16:L16),SUM(LARGE(C16:L16,1),LARGE(C16:L16,2),LARGE(C16:L16,3),LARGE(C16:L16,4),LARGE(C16:L16,5)))</f>
        <v>28</v>
      </c>
    </row>
    <row r="17" spans="1:14" x14ac:dyDescent="0.25">
      <c r="A17" s="36">
        <v>9</v>
      </c>
      <c r="B17" s="43" t="s">
        <v>106</v>
      </c>
      <c r="C17" s="39"/>
      <c r="D17" s="15"/>
      <c r="E17" s="15"/>
      <c r="F17" s="15">
        <v>28</v>
      </c>
      <c r="G17" s="15"/>
      <c r="H17" s="15"/>
      <c r="I17" s="28"/>
      <c r="J17" s="15"/>
      <c r="K17" s="15"/>
      <c r="L17" s="15"/>
      <c r="M17" s="22">
        <f>10-COUNTBLANK(C17:L17)</f>
        <v>1</v>
      </c>
      <c r="N17" s="11">
        <f>IF(M17&lt;5,SUM(C17:L17),SUM(LARGE(C17:L17,1),LARGE(C17:L17,2),LARGE(C17:L17,3),LARGE(C17:L17,4),LARGE(C17:L17,5)))</f>
        <v>28</v>
      </c>
    </row>
    <row r="18" spans="1:14" x14ac:dyDescent="0.25">
      <c r="A18" s="36">
        <v>10</v>
      </c>
      <c r="B18" s="43" t="s">
        <v>74</v>
      </c>
      <c r="C18" s="39"/>
      <c r="D18" s="15">
        <v>23</v>
      </c>
      <c r="E18" s="15"/>
      <c r="F18" s="15"/>
      <c r="G18" s="15"/>
      <c r="H18" s="15"/>
      <c r="I18" s="28"/>
      <c r="J18" s="15"/>
      <c r="K18" s="15"/>
      <c r="L18" s="15"/>
      <c r="M18" s="22">
        <f>10-COUNTBLANK(C18:L18)</f>
        <v>1</v>
      </c>
      <c r="N18" s="11">
        <f>IF(M18&lt;5,SUM(C18:L18),SUM(LARGE(C18:L18,1),LARGE(C18:L18,2),LARGE(C18:L18,3),LARGE(C18:L18,4),LARGE(C18:L18,5)))</f>
        <v>23</v>
      </c>
    </row>
    <row r="19" spans="1:14" x14ac:dyDescent="0.25">
      <c r="A19" s="36">
        <v>11</v>
      </c>
      <c r="B19" s="43" t="s">
        <v>124</v>
      </c>
      <c r="C19" s="39"/>
      <c r="D19" s="15"/>
      <c r="E19" s="15"/>
      <c r="F19" s="15"/>
      <c r="G19" s="15"/>
      <c r="H19" s="15"/>
      <c r="I19" s="28"/>
      <c r="J19" s="15"/>
      <c r="K19" s="15"/>
      <c r="L19" s="15"/>
      <c r="M19" s="22">
        <f>10-COUNTBLANK(C19:L19)</f>
        <v>0</v>
      </c>
      <c r="N19" s="11">
        <f>IF(M19&lt;5,SUM(C19:L19),SUM(LARGE(C19:L19,1),LARGE(C19:L19,2),LARGE(C19:L19,3),LARGE(C19:L19,4),LARGE(C19:L19,5)))</f>
        <v>0</v>
      </c>
    </row>
    <row r="20" spans="1:14" x14ac:dyDescent="0.25">
      <c r="A20" s="36">
        <v>12</v>
      </c>
      <c r="B20" s="43" t="s">
        <v>125</v>
      </c>
      <c r="C20" s="39"/>
      <c r="D20" s="15"/>
      <c r="E20" s="15"/>
      <c r="F20" s="15"/>
      <c r="G20" s="15"/>
      <c r="H20" s="15"/>
      <c r="I20" s="28"/>
      <c r="J20" s="15"/>
      <c r="K20" s="15"/>
      <c r="L20" s="15"/>
      <c r="M20" s="22">
        <f>10-COUNTBLANK(C20:L20)</f>
        <v>0</v>
      </c>
      <c r="N20" s="11">
        <f>IF(M20&lt;5,SUM(C20:L20),SUM(LARGE(C20:L20,1),LARGE(C20:L20,2),LARGE(C20:L20,3),LARGE(C20:L20,4),LARGE(C20:L20,5)))</f>
        <v>0</v>
      </c>
    </row>
    <row r="21" spans="1:14" ht="13.8" thickBot="1" x14ac:dyDescent="0.3">
      <c r="A21" s="37">
        <v>13</v>
      </c>
      <c r="B21" s="47" t="s">
        <v>36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26">
        <f>10-COUNTBLANK(C21:L21)</f>
        <v>0</v>
      </c>
      <c r="N21" s="12">
        <f>IF(M21&lt;5,SUM(C21:L21),SUM(LARGE(C21:L21,1),LARGE(C21:L21,2),LARGE(C21:L21,3),LARGE(C21:L21,4),LARGE(C21:L21,5)))</f>
        <v>0</v>
      </c>
    </row>
  </sheetData>
  <sortState xmlns:xlrd2="http://schemas.microsoft.com/office/spreadsheetml/2017/richdata2" ref="B9:N21">
    <sortCondition descending="1" ref="N9:N21"/>
    <sortCondition descending="1" ref="K9:K21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23A9-66DA-46D8-9836-5631C5034DB5}">
  <dimension ref="A1:N21"/>
  <sheetViews>
    <sheetView zoomScaleNormal="100" workbookViewId="0">
      <selection activeCell="L14" sqref="L14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93"/>
      <c r="B4" s="9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95"/>
      <c r="B5" s="96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95"/>
      <c r="B6" s="96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95"/>
      <c r="B7" s="96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20" t="s">
        <v>2</v>
      </c>
      <c r="B8" s="2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35">
        <v>1</v>
      </c>
      <c r="B9" s="72" t="s">
        <v>69</v>
      </c>
      <c r="C9" s="46">
        <v>29</v>
      </c>
      <c r="D9" s="14">
        <v>30</v>
      </c>
      <c r="E9" s="14"/>
      <c r="F9" s="14">
        <v>29</v>
      </c>
      <c r="G9" s="14">
        <v>29</v>
      </c>
      <c r="H9" s="14">
        <v>29</v>
      </c>
      <c r="I9" s="14">
        <v>30</v>
      </c>
      <c r="J9" s="14">
        <v>30</v>
      </c>
      <c r="K9" s="14">
        <v>30</v>
      </c>
      <c r="L9" s="14">
        <v>30</v>
      </c>
      <c r="M9" s="24">
        <f>10-COUNTBLANK(C9:L9)</f>
        <v>9</v>
      </c>
      <c r="N9" s="10">
        <f>IF(M9&lt;5,SUM(C9:L9),SUM(LARGE(C9:L9,1),LARGE(C9:L9,2),LARGE(C9:L9,3),LARGE(C9:L9,4),LARGE(C9:L9,5)))</f>
        <v>150</v>
      </c>
    </row>
    <row r="10" spans="1:14" x14ac:dyDescent="0.25">
      <c r="A10" s="63">
        <v>2</v>
      </c>
      <c r="B10" s="44" t="s">
        <v>33</v>
      </c>
      <c r="C10" s="64">
        <v>30</v>
      </c>
      <c r="D10" s="65">
        <v>25</v>
      </c>
      <c r="E10" s="65">
        <v>29</v>
      </c>
      <c r="F10" s="65"/>
      <c r="G10" s="65">
        <v>30</v>
      </c>
      <c r="H10" s="65">
        <v>30</v>
      </c>
      <c r="I10" s="65"/>
      <c r="J10" s="65">
        <v>29</v>
      </c>
      <c r="K10" s="65"/>
      <c r="L10" s="65">
        <v>29</v>
      </c>
      <c r="M10" s="22">
        <f>10-COUNTBLANK(C10:L10)</f>
        <v>7</v>
      </c>
      <c r="N10" s="11">
        <f>IF(M10&lt;5,SUM(C10:L10),SUM(LARGE(C10:L10,1),LARGE(C10:L10,2),LARGE(C10:L10,3),LARGE(C10:L10,4),LARGE(C10:L10,5)))</f>
        <v>148</v>
      </c>
    </row>
    <row r="11" spans="1:14" x14ac:dyDescent="0.25">
      <c r="A11" s="63">
        <v>3</v>
      </c>
      <c r="B11" s="43" t="s">
        <v>71</v>
      </c>
      <c r="C11" s="64"/>
      <c r="D11" s="65">
        <v>27</v>
      </c>
      <c r="E11" s="65">
        <v>30</v>
      </c>
      <c r="F11" s="65">
        <v>30</v>
      </c>
      <c r="G11" s="65">
        <v>28</v>
      </c>
      <c r="H11" s="65"/>
      <c r="I11" s="65">
        <v>28</v>
      </c>
      <c r="J11" s="65"/>
      <c r="K11" s="65"/>
      <c r="L11" s="65"/>
      <c r="M11" s="22">
        <f>10-COUNTBLANK(C11:L11)</f>
        <v>5</v>
      </c>
      <c r="N11" s="11">
        <f>IF(M11&lt;5,SUM(C11:L11),SUM(LARGE(C11:L11,1),LARGE(C11:L11,2),LARGE(C11:L11,3),LARGE(C11:L11,4),LARGE(C11:L11,5)))</f>
        <v>143</v>
      </c>
    </row>
    <row r="12" spans="1:14" x14ac:dyDescent="0.25">
      <c r="A12" s="63">
        <v>4</v>
      </c>
      <c r="B12" s="43" t="s">
        <v>8</v>
      </c>
      <c r="C12" s="66">
        <v>27</v>
      </c>
      <c r="D12" s="67"/>
      <c r="E12" s="67"/>
      <c r="F12" s="67">
        <v>27</v>
      </c>
      <c r="G12" s="67">
        <v>27</v>
      </c>
      <c r="H12" s="67">
        <v>28</v>
      </c>
      <c r="I12" s="67">
        <v>29</v>
      </c>
      <c r="J12" s="67">
        <v>28</v>
      </c>
      <c r="K12" s="67"/>
      <c r="L12" s="67"/>
      <c r="M12" s="22">
        <f>10-COUNTBLANK(C12:L12)</f>
        <v>6</v>
      </c>
      <c r="N12" s="11">
        <f>IF(M12&lt;5,SUM(C12:L12),SUM(LARGE(C12:L12,1),LARGE(C12:L12,2),LARGE(C12:L12,3),LARGE(C12:L12,4),LARGE(C12:L12,5)))</f>
        <v>139</v>
      </c>
    </row>
    <row r="13" spans="1:14" x14ac:dyDescent="0.25">
      <c r="A13" s="63">
        <v>5</v>
      </c>
      <c r="B13" s="43" t="s">
        <v>46</v>
      </c>
      <c r="C13" s="66">
        <v>28</v>
      </c>
      <c r="D13" s="67">
        <v>26</v>
      </c>
      <c r="E13" s="67"/>
      <c r="F13" s="67"/>
      <c r="G13" s="67">
        <v>26</v>
      </c>
      <c r="H13" s="67"/>
      <c r="I13" s="67"/>
      <c r="J13" s="67">
        <v>27</v>
      </c>
      <c r="K13" s="67">
        <v>29</v>
      </c>
      <c r="L13" s="67"/>
      <c r="M13" s="22">
        <f>10-COUNTBLANK(C13:L13)</f>
        <v>5</v>
      </c>
      <c r="N13" s="11">
        <f>IF(M13&lt;5,SUM(C13:L13),SUM(LARGE(C13:L13,1),LARGE(C13:L13,2),LARGE(C13:L13,3),LARGE(C13:L13,4),LARGE(C13:L13,5)))</f>
        <v>136</v>
      </c>
    </row>
    <row r="14" spans="1:14" x14ac:dyDescent="0.25">
      <c r="A14" s="63">
        <v>6</v>
      </c>
      <c r="B14" s="43" t="s">
        <v>73</v>
      </c>
      <c r="C14" s="64"/>
      <c r="D14" s="65">
        <v>23</v>
      </c>
      <c r="E14" s="65"/>
      <c r="F14" s="65"/>
      <c r="G14" s="65">
        <v>25</v>
      </c>
      <c r="H14" s="65">
        <v>27</v>
      </c>
      <c r="I14" s="65">
        <v>27</v>
      </c>
      <c r="J14" s="65"/>
      <c r="K14" s="65"/>
      <c r="L14" s="65">
        <v>28</v>
      </c>
      <c r="M14" s="22">
        <f>10-COUNTBLANK(C14:L14)</f>
        <v>5</v>
      </c>
      <c r="N14" s="11">
        <f>IF(M14&lt;5,SUM(C14:L14),SUM(LARGE(C14:L14,1),LARGE(C14:L14,2),LARGE(C14:L14,3),LARGE(C14:L14,4),LARGE(C14:L14,5)))</f>
        <v>130</v>
      </c>
    </row>
    <row r="15" spans="1:14" x14ac:dyDescent="0.25">
      <c r="A15" s="36">
        <v>7</v>
      </c>
      <c r="B15" s="43" t="s">
        <v>72</v>
      </c>
      <c r="C15" s="40"/>
      <c r="D15" s="27">
        <v>29</v>
      </c>
      <c r="E15" s="27"/>
      <c r="F15" s="27"/>
      <c r="G15" s="27"/>
      <c r="H15" s="27"/>
      <c r="I15" s="27"/>
      <c r="J15" s="27"/>
      <c r="K15" s="27"/>
      <c r="L15" s="27"/>
      <c r="M15" s="22">
        <f>10-COUNTBLANK(C15:L15)</f>
        <v>1</v>
      </c>
      <c r="N15" s="11">
        <f>IF(M15&lt;5,SUM(C15:L15),SUM(LARGE(C15:L15,1),LARGE(C15:L15,2),LARGE(C15:L15,3),LARGE(C15:L15,4),LARGE(C15:L15,5)))</f>
        <v>29</v>
      </c>
    </row>
    <row r="16" spans="1:14" x14ac:dyDescent="0.25">
      <c r="A16" s="36">
        <v>8</v>
      </c>
      <c r="B16" s="43" t="s">
        <v>70</v>
      </c>
      <c r="C16" s="40"/>
      <c r="D16" s="27">
        <v>28</v>
      </c>
      <c r="E16" s="27"/>
      <c r="F16" s="27"/>
      <c r="G16" s="27"/>
      <c r="H16" s="27"/>
      <c r="I16" s="27"/>
      <c r="J16" s="27"/>
      <c r="K16" s="27"/>
      <c r="L16" s="27"/>
      <c r="M16" s="22">
        <f>10-COUNTBLANK(C16:L16)</f>
        <v>1</v>
      </c>
      <c r="N16" s="11">
        <f>IF(M16&lt;5,SUM(C16:L16),SUM(LARGE(C16:L16,1),LARGE(C16:L16,2),LARGE(C16:L16,3),LARGE(C16:L16,4),LARGE(C16:L16,5)))</f>
        <v>28</v>
      </c>
    </row>
    <row r="17" spans="1:14" x14ac:dyDescent="0.25">
      <c r="A17" s="36">
        <v>9</v>
      </c>
      <c r="B17" s="43" t="s">
        <v>106</v>
      </c>
      <c r="C17" s="40"/>
      <c r="D17" s="27"/>
      <c r="E17" s="27"/>
      <c r="F17" s="27">
        <v>28</v>
      </c>
      <c r="G17" s="27"/>
      <c r="H17" s="27"/>
      <c r="I17" s="27"/>
      <c r="J17" s="27"/>
      <c r="K17" s="27"/>
      <c r="L17" s="27"/>
      <c r="M17" s="22">
        <f>10-COUNTBLANK(C17:L17)</f>
        <v>1</v>
      </c>
      <c r="N17" s="11">
        <f>IF(M17&lt;5,SUM(C17:L17),SUM(LARGE(C17:L17,1),LARGE(C17:L17,2),LARGE(C17:L17,3),LARGE(C17:L17,4),LARGE(C17:L17,5)))</f>
        <v>28</v>
      </c>
    </row>
    <row r="18" spans="1:14" x14ac:dyDescent="0.25">
      <c r="A18" s="36">
        <v>10</v>
      </c>
      <c r="B18" s="43" t="s">
        <v>74</v>
      </c>
      <c r="C18" s="40"/>
      <c r="D18" s="27">
        <v>24</v>
      </c>
      <c r="E18" s="27"/>
      <c r="F18" s="27"/>
      <c r="G18" s="27"/>
      <c r="H18" s="27"/>
      <c r="I18" s="27"/>
      <c r="J18" s="27"/>
      <c r="K18" s="27"/>
      <c r="L18" s="27"/>
      <c r="M18" s="22">
        <f>10-COUNTBLANK(C18:L18)</f>
        <v>1</v>
      </c>
      <c r="N18" s="11">
        <f>IF(M18&lt;5,SUM(C18:L18),SUM(LARGE(C18:L18,1),LARGE(C18:L18,2),LARGE(C18:L18,3),LARGE(C18:L18,4),LARGE(C18:L18,5)))</f>
        <v>24</v>
      </c>
    </row>
    <row r="19" spans="1:14" x14ac:dyDescent="0.25">
      <c r="A19" s="36">
        <v>11</v>
      </c>
      <c r="B19" s="43" t="s">
        <v>124</v>
      </c>
      <c r="C19" s="40"/>
      <c r="D19" s="27"/>
      <c r="E19" s="27"/>
      <c r="F19" s="27"/>
      <c r="G19" s="27"/>
      <c r="H19" s="27"/>
      <c r="I19" s="27"/>
      <c r="J19" s="27"/>
      <c r="K19" s="27"/>
      <c r="L19" s="27"/>
      <c r="M19" s="22">
        <f>10-COUNTBLANK(C19:L19)</f>
        <v>0</v>
      </c>
      <c r="N19" s="11">
        <f>IF(M19&lt;5,SUM(C19:L19),SUM(LARGE(C19:L19,1),LARGE(C19:L19,2),LARGE(C19:L19,3),LARGE(C19:L19,4),LARGE(C19:L19,5)))</f>
        <v>0</v>
      </c>
    </row>
    <row r="20" spans="1:14" x14ac:dyDescent="0.25">
      <c r="A20" s="36">
        <v>12</v>
      </c>
      <c r="B20" s="43" t="s">
        <v>125</v>
      </c>
      <c r="C20" s="40"/>
      <c r="D20" s="27"/>
      <c r="E20" s="27"/>
      <c r="F20" s="27"/>
      <c r="G20" s="27"/>
      <c r="H20" s="27"/>
      <c r="I20" s="27"/>
      <c r="J20" s="27"/>
      <c r="K20" s="27"/>
      <c r="L20" s="27"/>
      <c r="M20" s="22">
        <f>10-COUNTBLANK(C20:L20)</f>
        <v>0</v>
      </c>
      <c r="N20" s="11">
        <f>IF(M20&lt;5,SUM(C20:L20),SUM(LARGE(C20:L20,1),LARGE(C20:L20,2),LARGE(C20:L20,3),LARGE(C20:L20,4),LARGE(C20:L20,5)))</f>
        <v>0</v>
      </c>
    </row>
    <row r="21" spans="1:14" ht="13.8" thickBot="1" x14ac:dyDescent="0.3">
      <c r="A21" s="37">
        <v>13</v>
      </c>
      <c r="B21" s="47" t="s">
        <v>36</v>
      </c>
      <c r="C21" s="49"/>
      <c r="D21" s="50"/>
      <c r="E21" s="50"/>
      <c r="F21" s="50"/>
      <c r="G21" s="50"/>
      <c r="H21" s="50"/>
      <c r="I21" s="56"/>
      <c r="J21" s="50"/>
      <c r="K21" s="50"/>
      <c r="L21" s="50"/>
      <c r="M21" s="26">
        <f>10-COUNTBLANK(C21:L21)</f>
        <v>0</v>
      </c>
      <c r="N21" s="12">
        <f>IF(M21&lt;5,SUM(C21:L21),SUM(LARGE(C21:L21,1),LARGE(C21:L21,2),LARGE(C21:L21,3),LARGE(C21:L21,4),LARGE(C21:L21,5)))</f>
        <v>0</v>
      </c>
    </row>
  </sheetData>
  <sortState xmlns:xlrd2="http://schemas.microsoft.com/office/spreadsheetml/2017/richdata2" ref="B9:N21">
    <sortCondition descending="1" ref="N9:N21"/>
    <sortCondition descending="1" ref="K9:K21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EA96-32A0-4C42-9E8F-F7AEBEB43815}">
  <dimension ref="A1:N29"/>
  <sheetViews>
    <sheetView topLeftCell="A6" zoomScaleNormal="100" workbookViewId="0">
      <selection activeCell="P19" sqref="P19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99"/>
      <c r="B4" s="100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01"/>
      <c r="B5" s="102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101"/>
      <c r="B6" s="102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101"/>
      <c r="B7" s="102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57" t="s">
        <v>2</v>
      </c>
      <c r="B8" s="21" t="s">
        <v>3</v>
      </c>
      <c r="C8" s="103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35">
        <v>1</v>
      </c>
      <c r="B9" s="42" t="s">
        <v>79</v>
      </c>
      <c r="C9" s="38">
        <v>30</v>
      </c>
      <c r="D9" s="34">
        <v>30</v>
      </c>
      <c r="E9" s="34">
        <v>29</v>
      </c>
      <c r="F9" s="34"/>
      <c r="G9" s="34">
        <v>30</v>
      </c>
      <c r="H9" s="34"/>
      <c r="I9" s="34">
        <v>29</v>
      </c>
      <c r="J9" s="34">
        <v>30</v>
      </c>
      <c r="K9" s="34"/>
      <c r="L9" s="34"/>
      <c r="M9" s="24">
        <f>10-COUNTBLANK(C9:L9)</f>
        <v>6</v>
      </c>
      <c r="N9" s="10">
        <f>IF(M9&lt;5,SUM(C9:L9),SUM(LARGE(C9:L9,1),LARGE(C9:L9,2),LARGE(C9:L9,3),LARGE(C9:L9,4),LARGE(C9:L9,5)))</f>
        <v>149</v>
      </c>
    </row>
    <row r="10" spans="1:14" x14ac:dyDescent="0.25">
      <c r="A10" s="36">
        <v>2</v>
      </c>
      <c r="B10" s="43" t="s">
        <v>62</v>
      </c>
      <c r="C10" s="39">
        <v>29</v>
      </c>
      <c r="D10" s="15"/>
      <c r="E10" s="15">
        <v>30</v>
      </c>
      <c r="F10" s="15"/>
      <c r="G10" s="15"/>
      <c r="H10" s="15">
        <v>28</v>
      </c>
      <c r="I10" s="15">
        <v>30</v>
      </c>
      <c r="J10" s="15">
        <v>29</v>
      </c>
      <c r="K10" s="15"/>
      <c r="L10" s="15">
        <v>30</v>
      </c>
      <c r="M10" s="22">
        <f>10-COUNTBLANK(C10:L10)</f>
        <v>6</v>
      </c>
      <c r="N10" s="11">
        <f>IF(M10&lt;5,SUM(C10:L10),SUM(LARGE(C10:L10,1),LARGE(C10:L10,2),LARGE(C10:L10,3),LARGE(C10:L10,4),LARGE(C10:L10,5)))</f>
        <v>148</v>
      </c>
    </row>
    <row r="11" spans="1:14" x14ac:dyDescent="0.25">
      <c r="A11" s="36">
        <v>3</v>
      </c>
      <c r="B11" s="45" t="s">
        <v>75</v>
      </c>
      <c r="C11" s="40"/>
      <c r="D11" s="27">
        <v>29</v>
      </c>
      <c r="E11" s="27">
        <v>27</v>
      </c>
      <c r="F11" s="27">
        <v>30</v>
      </c>
      <c r="G11" s="27">
        <v>28</v>
      </c>
      <c r="H11" s="27">
        <v>30</v>
      </c>
      <c r="I11" s="27"/>
      <c r="J11" s="27">
        <v>24</v>
      </c>
      <c r="K11" s="27"/>
      <c r="L11" s="27"/>
      <c r="M11" s="22">
        <f>10-COUNTBLANK(C11:L11)</f>
        <v>6</v>
      </c>
      <c r="N11" s="11">
        <f>IF(M11&lt;5,SUM(C11:L11),SUM(LARGE(C11:L11,1),LARGE(C11:L11,2),LARGE(C11:L11,3),LARGE(C11:L11,4),LARGE(C11:L11,5)))</f>
        <v>144</v>
      </c>
    </row>
    <row r="12" spans="1:14" x14ac:dyDescent="0.25">
      <c r="A12" s="36">
        <v>4</v>
      </c>
      <c r="B12" s="43" t="s">
        <v>18</v>
      </c>
      <c r="C12" s="39">
        <v>28</v>
      </c>
      <c r="D12" s="15"/>
      <c r="E12" s="15"/>
      <c r="F12" s="15"/>
      <c r="G12" s="15">
        <v>26</v>
      </c>
      <c r="H12" s="15">
        <v>29</v>
      </c>
      <c r="I12" s="15"/>
      <c r="J12" s="15">
        <v>26</v>
      </c>
      <c r="K12" s="15">
        <v>29</v>
      </c>
      <c r="L12" s="15">
        <v>28</v>
      </c>
      <c r="M12" s="22">
        <f>10-COUNTBLANK(C12:L12)</f>
        <v>6</v>
      </c>
      <c r="N12" s="11">
        <f>IF(M12&lt;5,SUM(C12:L12),SUM(LARGE(C12:L12,1),LARGE(C12:L12,2),LARGE(C12:L12,3),LARGE(C12:L12,4),LARGE(C12:L12,5)))</f>
        <v>140</v>
      </c>
    </row>
    <row r="13" spans="1:14" x14ac:dyDescent="0.25">
      <c r="A13" s="36">
        <v>5</v>
      </c>
      <c r="B13" s="43" t="s">
        <v>101</v>
      </c>
      <c r="C13" s="39"/>
      <c r="D13" s="15">
        <v>28</v>
      </c>
      <c r="E13" s="15">
        <v>26</v>
      </c>
      <c r="F13" s="15"/>
      <c r="G13" s="15">
        <v>29</v>
      </c>
      <c r="H13" s="15"/>
      <c r="I13" s="15"/>
      <c r="J13" s="15">
        <v>28</v>
      </c>
      <c r="K13" s="15"/>
      <c r="L13" s="15">
        <v>29</v>
      </c>
      <c r="M13" s="22">
        <f>10-COUNTBLANK(C13:L13)</f>
        <v>5</v>
      </c>
      <c r="N13" s="11">
        <f>IF(M13&lt;5,SUM(C13:L13),SUM(LARGE(C13:L13,1),LARGE(C13:L13,2),LARGE(C13:L13,3),LARGE(C13:L13,4),LARGE(C13:L13,5)))</f>
        <v>140</v>
      </c>
    </row>
    <row r="14" spans="1:14" x14ac:dyDescent="0.25">
      <c r="A14" s="36">
        <v>6</v>
      </c>
      <c r="B14" s="44" t="s">
        <v>48</v>
      </c>
      <c r="C14" s="40">
        <v>27</v>
      </c>
      <c r="D14" s="27"/>
      <c r="E14" s="27"/>
      <c r="F14" s="27">
        <v>28</v>
      </c>
      <c r="G14" s="27">
        <v>24</v>
      </c>
      <c r="H14" s="27">
        <v>27</v>
      </c>
      <c r="I14" s="27">
        <v>26</v>
      </c>
      <c r="J14" s="27"/>
      <c r="K14" s="27">
        <v>30</v>
      </c>
      <c r="L14" s="27"/>
      <c r="M14" s="22">
        <f>10-COUNTBLANK(C14:L14)</f>
        <v>6</v>
      </c>
      <c r="N14" s="11">
        <f>IF(M14&lt;5,SUM(C14:L14),SUM(LARGE(C14:L14,1),LARGE(C14:L14,2),LARGE(C14:L14,3),LARGE(C14:L14,4),LARGE(C14:L14,5)))</f>
        <v>138</v>
      </c>
    </row>
    <row r="15" spans="1:14" x14ac:dyDescent="0.25">
      <c r="A15" s="36">
        <v>7</v>
      </c>
      <c r="B15" s="45" t="s">
        <v>50</v>
      </c>
      <c r="C15" s="40">
        <v>26</v>
      </c>
      <c r="D15" s="27">
        <v>21</v>
      </c>
      <c r="E15" s="27">
        <v>23</v>
      </c>
      <c r="F15" s="27"/>
      <c r="G15" s="27">
        <v>23</v>
      </c>
      <c r="H15" s="27">
        <v>26</v>
      </c>
      <c r="I15" s="27">
        <v>26</v>
      </c>
      <c r="J15" s="27"/>
      <c r="K15" s="27"/>
      <c r="L15" s="27"/>
      <c r="M15" s="22">
        <f>10-COUNTBLANK(C15:L15)</f>
        <v>6</v>
      </c>
      <c r="N15" s="11">
        <f>IF(M15&lt;5,SUM(C15:L15),SUM(LARGE(C15:L15,1),LARGE(C15:L15,2),LARGE(C15:L15,3),LARGE(C15:L15,4),LARGE(C15:L15,5)))</f>
        <v>124</v>
      </c>
    </row>
    <row r="16" spans="1:14" x14ac:dyDescent="0.25">
      <c r="A16" s="36">
        <v>8</v>
      </c>
      <c r="B16" s="45" t="s">
        <v>80</v>
      </c>
      <c r="C16" s="40"/>
      <c r="D16" s="27">
        <v>23</v>
      </c>
      <c r="E16" s="27"/>
      <c r="F16" s="27"/>
      <c r="G16" s="27">
        <v>25</v>
      </c>
      <c r="H16" s="27"/>
      <c r="I16" s="27"/>
      <c r="J16" s="27">
        <v>25</v>
      </c>
      <c r="K16" s="27"/>
      <c r="L16" s="27"/>
      <c r="M16" s="22">
        <f>10-COUNTBLANK(C16:L16)</f>
        <v>3</v>
      </c>
      <c r="N16" s="11">
        <f>IF(M16&lt;5,SUM(C16:L16),SUM(LARGE(C16:L16,1),LARGE(C16:L16,2),LARGE(C16:L16,3),LARGE(C16:L16,4),LARGE(C16:L16,5)))</f>
        <v>73</v>
      </c>
    </row>
    <row r="17" spans="1:14" x14ac:dyDescent="0.25">
      <c r="A17" s="36">
        <v>9</v>
      </c>
      <c r="B17" s="45" t="s">
        <v>41</v>
      </c>
      <c r="C17" s="40"/>
      <c r="D17" s="27">
        <v>26</v>
      </c>
      <c r="E17" s="27"/>
      <c r="F17" s="27"/>
      <c r="G17" s="27"/>
      <c r="H17" s="27"/>
      <c r="I17" s="27"/>
      <c r="J17" s="27">
        <v>27</v>
      </c>
      <c r="K17" s="27"/>
      <c r="L17" s="27"/>
      <c r="M17" s="22">
        <f>10-COUNTBLANK(C17:L17)</f>
        <v>2</v>
      </c>
      <c r="N17" s="11">
        <f>IF(M17&lt;5,SUM(C17:L17),SUM(LARGE(C17:L17,1),LARGE(C17:L17,2),LARGE(C17:L17,3),LARGE(C17:L17,4),LARGE(C17:L17,5)))</f>
        <v>53</v>
      </c>
    </row>
    <row r="18" spans="1:14" x14ac:dyDescent="0.25">
      <c r="A18" s="36">
        <v>10</v>
      </c>
      <c r="B18" s="45" t="s">
        <v>77</v>
      </c>
      <c r="C18" s="40"/>
      <c r="D18" s="27">
        <v>25</v>
      </c>
      <c r="E18" s="27">
        <v>28</v>
      </c>
      <c r="F18" s="27"/>
      <c r="G18" s="27"/>
      <c r="H18" s="27"/>
      <c r="I18" s="27"/>
      <c r="J18" s="27"/>
      <c r="K18" s="27"/>
      <c r="L18" s="27"/>
      <c r="M18" s="22">
        <f>10-COUNTBLANK(C18:L18)</f>
        <v>2</v>
      </c>
      <c r="N18" s="11">
        <f>IF(M18&lt;5,SUM(C18:L18),SUM(LARGE(C18:L18,1),LARGE(C18:L18,2),LARGE(C18:L18,3),LARGE(C18:L18,4),LARGE(C18:L18,5)))</f>
        <v>53</v>
      </c>
    </row>
    <row r="19" spans="1:14" x14ac:dyDescent="0.25">
      <c r="A19" s="36">
        <v>11</v>
      </c>
      <c r="B19" s="43" t="s">
        <v>40</v>
      </c>
      <c r="C19" s="39"/>
      <c r="D19" s="15"/>
      <c r="E19" s="15">
        <v>24</v>
      </c>
      <c r="F19" s="15"/>
      <c r="G19" s="15">
        <v>27</v>
      </c>
      <c r="H19" s="15"/>
      <c r="I19" s="15"/>
      <c r="J19" s="15"/>
      <c r="K19" s="15"/>
      <c r="L19" s="15"/>
      <c r="M19" s="22">
        <f>10-COUNTBLANK(C19:L19)</f>
        <v>2</v>
      </c>
      <c r="N19" s="11">
        <f>IF(M19&lt;5,SUM(C19:L19),SUM(LARGE(C19:L19,1),LARGE(C19:L19,2),LARGE(C19:L19,3),LARGE(C19:L19,4),LARGE(C19:L19,5)))</f>
        <v>51</v>
      </c>
    </row>
    <row r="20" spans="1:14" x14ac:dyDescent="0.25">
      <c r="A20" s="36">
        <v>12</v>
      </c>
      <c r="B20" s="43" t="s">
        <v>63</v>
      </c>
      <c r="C20" s="39"/>
      <c r="D20" s="15">
        <v>22</v>
      </c>
      <c r="E20" s="15">
        <v>25</v>
      </c>
      <c r="F20" s="15"/>
      <c r="G20" s="15"/>
      <c r="H20" s="15"/>
      <c r="I20" s="15"/>
      <c r="J20" s="15"/>
      <c r="K20" s="15"/>
      <c r="L20" s="15"/>
      <c r="M20" s="22">
        <f>10-COUNTBLANK(C20:L20)</f>
        <v>2</v>
      </c>
      <c r="N20" s="11">
        <f>IF(M20&lt;5,SUM(C20:L20),SUM(LARGE(C20:L20,1),LARGE(C20:L20,2),LARGE(C20:L20,3),LARGE(C20:L20,4),LARGE(C20:L20,5)))</f>
        <v>47</v>
      </c>
    </row>
    <row r="21" spans="1:14" x14ac:dyDescent="0.25">
      <c r="A21" s="36">
        <v>13</v>
      </c>
      <c r="B21" s="43" t="s">
        <v>107</v>
      </c>
      <c r="C21" s="39"/>
      <c r="D21" s="15"/>
      <c r="E21" s="15"/>
      <c r="F21" s="15">
        <v>29</v>
      </c>
      <c r="G21" s="15"/>
      <c r="H21" s="15"/>
      <c r="I21" s="15"/>
      <c r="J21" s="15"/>
      <c r="K21" s="15"/>
      <c r="L21" s="15"/>
      <c r="M21" s="22">
        <f>10-COUNTBLANK(C21:L21)</f>
        <v>1</v>
      </c>
      <c r="N21" s="11">
        <f>IF(M21&lt;5,SUM(C21:L21),SUM(LARGE(C21:L21,1),LARGE(C21:L21,2),LARGE(C21:L21,3),LARGE(C21:L21,4),LARGE(C21:L21,5)))</f>
        <v>29</v>
      </c>
    </row>
    <row r="22" spans="1:14" x14ac:dyDescent="0.25">
      <c r="A22" s="36">
        <v>14</v>
      </c>
      <c r="B22" s="43" t="s">
        <v>130</v>
      </c>
      <c r="C22" s="40"/>
      <c r="D22" s="27"/>
      <c r="E22" s="27"/>
      <c r="F22" s="27"/>
      <c r="G22" s="27"/>
      <c r="H22" s="27"/>
      <c r="I22" s="27">
        <v>28</v>
      </c>
      <c r="J22" s="27"/>
      <c r="K22" s="27"/>
      <c r="L22" s="27"/>
      <c r="M22" s="22">
        <f>10-COUNTBLANK(C22:L22)</f>
        <v>1</v>
      </c>
      <c r="N22" s="11">
        <f>IF(M22&lt;5,SUM(C22:L22),SUM(LARGE(C22:L22,1),LARGE(C22:L22,2),LARGE(C22:L22,3),LARGE(C22:L22,4),LARGE(C22:L22,5)))</f>
        <v>28</v>
      </c>
    </row>
    <row r="23" spans="1:14" x14ac:dyDescent="0.25">
      <c r="A23" s="36">
        <v>15</v>
      </c>
      <c r="B23" s="45" t="s">
        <v>76</v>
      </c>
      <c r="C23" s="40"/>
      <c r="D23" s="27">
        <v>27</v>
      </c>
      <c r="E23" s="27"/>
      <c r="F23" s="27"/>
      <c r="G23" s="27"/>
      <c r="H23" s="27"/>
      <c r="I23" s="27"/>
      <c r="J23" s="27"/>
      <c r="K23" s="27"/>
      <c r="L23" s="27"/>
      <c r="M23" s="22">
        <f>10-COUNTBLANK(C23:L23)</f>
        <v>1</v>
      </c>
      <c r="N23" s="11">
        <f>IF(M23&lt;5,SUM(C23:L23),SUM(LARGE(C23:L23,1),LARGE(C23:L23,2),LARGE(C23:L23,3),LARGE(C23:L23,4),LARGE(C23:L23,5)))</f>
        <v>27</v>
      </c>
    </row>
    <row r="24" spans="1:14" x14ac:dyDescent="0.25">
      <c r="A24" s="36">
        <v>16</v>
      </c>
      <c r="B24" s="45" t="s">
        <v>78</v>
      </c>
      <c r="C24" s="40"/>
      <c r="D24" s="27">
        <v>24</v>
      </c>
      <c r="E24" s="27"/>
      <c r="F24" s="27"/>
      <c r="G24" s="27"/>
      <c r="H24" s="27"/>
      <c r="I24" s="27"/>
      <c r="J24" s="27"/>
      <c r="K24" s="27"/>
      <c r="L24" s="27"/>
      <c r="M24" s="22">
        <f>10-COUNTBLANK(C24:L24)</f>
        <v>1</v>
      </c>
      <c r="N24" s="11">
        <f>IF(M24&lt;5,SUM(C24:L24),SUM(LARGE(C24:L24,1),LARGE(C24:L24,2),LARGE(C24:L24,3),LARGE(C24:L24,4),LARGE(C24:L24,5)))</f>
        <v>24</v>
      </c>
    </row>
    <row r="25" spans="1:14" x14ac:dyDescent="0.25">
      <c r="A25" s="36">
        <v>17</v>
      </c>
      <c r="B25" s="43" t="s">
        <v>126</v>
      </c>
      <c r="C25" s="40"/>
      <c r="D25" s="27"/>
      <c r="E25" s="27"/>
      <c r="F25" s="27"/>
      <c r="G25" s="27"/>
      <c r="H25" s="27"/>
      <c r="I25" s="27"/>
      <c r="J25" s="27"/>
      <c r="K25" s="27"/>
      <c r="L25" s="27"/>
      <c r="M25" s="22">
        <f>10-COUNTBLANK(C25:L25)</f>
        <v>0</v>
      </c>
      <c r="N25" s="11">
        <f>IF(M25&lt;5,SUM(C25:L25),SUM(LARGE(C25:L25,1),LARGE(C25:L25,2),LARGE(C25:L25,3),LARGE(C25:L25,4),LARGE(C25:L25,5)))</f>
        <v>0</v>
      </c>
    </row>
    <row r="26" spans="1:14" x14ac:dyDescent="0.25">
      <c r="A26" s="36">
        <v>18</v>
      </c>
      <c r="B26" s="43" t="s">
        <v>127</v>
      </c>
      <c r="C26" s="40"/>
      <c r="D26" s="27"/>
      <c r="E26" s="27"/>
      <c r="F26" s="27"/>
      <c r="G26" s="27"/>
      <c r="H26" s="27"/>
      <c r="I26" s="27"/>
      <c r="J26" s="27"/>
      <c r="K26" s="27"/>
      <c r="L26" s="27"/>
      <c r="M26" s="22">
        <f>10-COUNTBLANK(C26:L26)</f>
        <v>0</v>
      </c>
      <c r="N26" s="11">
        <f>IF(M26&lt;5,SUM(C26:L26),SUM(LARGE(C26:L26,1),LARGE(C26:L26,2),LARGE(C26:L26,3),LARGE(C26:L26,4),LARGE(C26:L26,5)))</f>
        <v>0</v>
      </c>
    </row>
    <row r="27" spans="1:14" x14ac:dyDescent="0.25">
      <c r="A27" s="36">
        <v>19</v>
      </c>
      <c r="B27" s="43" t="s">
        <v>128</v>
      </c>
      <c r="C27" s="40"/>
      <c r="D27" s="27"/>
      <c r="E27" s="27"/>
      <c r="F27" s="27"/>
      <c r="G27" s="27"/>
      <c r="H27" s="27"/>
      <c r="I27" s="27"/>
      <c r="J27" s="27"/>
      <c r="K27" s="27"/>
      <c r="L27" s="27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x14ac:dyDescent="0.25">
      <c r="A28" s="36">
        <v>20</v>
      </c>
      <c r="B28" s="43" t="s">
        <v>129</v>
      </c>
      <c r="C28" s="40"/>
      <c r="D28" s="27"/>
      <c r="E28" s="27"/>
      <c r="F28" s="27"/>
      <c r="G28" s="27"/>
      <c r="H28" s="27"/>
      <c r="I28" s="27"/>
      <c r="J28" s="27"/>
      <c r="K28" s="27"/>
      <c r="L28" s="27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ht="13.8" thickBot="1" x14ac:dyDescent="0.3">
      <c r="A29" s="37">
        <v>21</v>
      </c>
      <c r="B29" s="55" t="s">
        <v>39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26">
        <f>10-COUNTBLANK(C29:L29)</f>
        <v>0</v>
      </c>
      <c r="N29" s="12">
        <f>IF(M29&lt;5,SUM(C29:L29),SUM(LARGE(C29:L29,1),LARGE(C29:L29,2),LARGE(C29:L29,3),LARGE(C29:L29,4),LARGE(C29:L29,5)))</f>
        <v>0</v>
      </c>
    </row>
  </sheetData>
  <sortState xmlns:xlrd2="http://schemas.microsoft.com/office/spreadsheetml/2017/richdata2" ref="B9:N29">
    <sortCondition descending="1" ref="N9:N29"/>
    <sortCondition descending="1" ref="K9:K29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7D1A-550D-4739-914C-A218B35FAE4F}">
  <dimension ref="A1:N42"/>
  <sheetViews>
    <sheetView topLeftCell="A6" zoomScaleNormal="100" workbookViewId="0">
      <selection activeCell="H14" sqref="H14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99"/>
      <c r="B4" s="100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01"/>
      <c r="B5" s="102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101"/>
      <c r="B6" s="102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101"/>
      <c r="B7" s="102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20" t="s">
        <v>2</v>
      </c>
      <c r="B8" s="2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35">
        <v>1</v>
      </c>
      <c r="B9" s="42" t="s">
        <v>79</v>
      </c>
      <c r="C9" s="38">
        <v>30</v>
      </c>
      <c r="D9" s="34">
        <v>30</v>
      </c>
      <c r="E9" s="34">
        <v>30</v>
      </c>
      <c r="F9" s="34"/>
      <c r="G9" s="34">
        <v>30</v>
      </c>
      <c r="H9" s="34"/>
      <c r="I9" s="34">
        <v>30</v>
      </c>
      <c r="J9" s="34">
        <v>30</v>
      </c>
      <c r="K9" s="34"/>
      <c r="L9" s="34"/>
      <c r="M9" s="24">
        <f>10-COUNTBLANK(C9:L9)</f>
        <v>6</v>
      </c>
      <c r="N9" s="10">
        <f>IF(M9&lt;5,SUM(C9:L9),SUM(LARGE(C9:L9,1),LARGE(C9:L9,2),LARGE(C9:L9,3),LARGE(C9:L9,4),LARGE(C9:L9,5)))</f>
        <v>150</v>
      </c>
    </row>
    <row r="10" spans="1:14" x14ac:dyDescent="0.25">
      <c r="A10" s="36">
        <v>2</v>
      </c>
      <c r="B10" s="45" t="s">
        <v>75</v>
      </c>
      <c r="C10" s="40"/>
      <c r="D10" s="27">
        <v>29</v>
      </c>
      <c r="E10" s="27">
        <v>29</v>
      </c>
      <c r="F10" s="27">
        <v>30</v>
      </c>
      <c r="G10" s="27">
        <v>29</v>
      </c>
      <c r="H10" s="27">
        <v>30</v>
      </c>
      <c r="I10" s="27"/>
      <c r="J10" s="27">
        <v>25</v>
      </c>
      <c r="K10" s="27"/>
      <c r="L10" s="27"/>
      <c r="M10" s="22">
        <f>10-COUNTBLANK(C10:L10)</f>
        <v>6</v>
      </c>
      <c r="N10" s="11">
        <f>IF(M10&lt;5,SUM(C10:L10),SUM(LARGE(C10:L10,1),LARGE(C10:L10,2),LARGE(C10:L10,3),LARGE(C10:L10,4),LARGE(C10:L10,5)))</f>
        <v>147</v>
      </c>
    </row>
    <row r="11" spans="1:14" x14ac:dyDescent="0.25">
      <c r="A11" s="36">
        <v>3</v>
      </c>
      <c r="B11" s="44" t="s">
        <v>48</v>
      </c>
      <c r="C11" s="39">
        <v>29</v>
      </c>
      <c r="D11" s="15"/>
      <c r="E11" s="15"/>
      <c r="F11" s="15">
        <v>29</v>
      </c>
      <c r="G11" s="15">
        <v>27</v>
      </c>
      <c r="H11" s="15">
        <v>28</v>
      </c>
      <c r="I11" s="15">
        <v>28</v>
      </c>
      <c r="J11" s="15"/>
      <c r="K11" s="15">
        <v>30</v>
      </c>
      <c r="L11" s="15"/>
      <c r="M11" s="22">
        <f>10-COUNTBLANK(C11:L11)</f>
        <v>6</v>
      </c>
      <c r="N11" s="11">
        <f>IF(M11&lt;5,SUM(C11:L11),SUM(LARGE(C11:L11,1),LARGE(C11:L11,2),LARGE(C11:L11,3),LARGE(C11:L11,4),LARGE(C11:L11,5)))</f>
        <v>144</v>
      </c>
    </row>
    <row r="12" spans="1:14" x14ac:dyDescent="0.25">
      <c r="A12" s="36">
        <v>4</v>
      </c>
      <c r="B12" s="43" t="s">
        <v>18</v>
      </c>
      <c r="C12" s="39">
        <v>28</v>
      </c>
      <c r="D12" s="15"/>
      <c r="E12" s="15"/>
      <c r="F12" s="15"/>
      <c r="G12" s="15">
        <v>26</v>
      </c>
      <c r="H12" s="15">
        <v>29</v>
      </c>
      <c r="I12" s="15"/>
      <c r="J12" s="15">
        <v>27</v>
      </c>
      <c r="K12" s="15">
        <v>29</v>
      </c>
      <c r="L12" s="15">
        <v>29</v>
      </c>
      <c r="M12" s="22">
        <f>10-COUNTBLANK(C12:L12)</f>
        <v>6</v>
      </c>
      <c r="N12" s="11">
        <f>IF(M12&lt;5,SUM(C12:L12),SUM(LARGE(C12:L12,1),LARGE(C12:L12,2),LARGE(C12:L12,3),LARGE(C12:L12,4),LARGE(C12:L12,5)))</f>
        <v>142</v>
      </c>
    </row>
    <row r="13" spans="1:14" x14ac:dyDescent="0.25">
      <c r="A13" s="36">
        <v>5</v>
      </c>
      <c r="B13" s="43" t="s">
        <v>62</v>
      </c>
      <c r="C13" s="39">
        <v>27</v>
      </c>
      <c r="D13" s="15"/>
      <c r="E13" s="15">
        <v>28</v>
      </c>
      <c r="F13" s="15"/>
      <c r="G13" s="15"/>
      <c r="H13" s="15">
        <v>27</v>
      </c>
      <c r="I13" s="15">
        <v>29</v>
      </c>
      <c r="J13" s="15">
        <v>28</v>
      </c>
      <c r="K13" s="15"/>
      <c r="L13" s="15">
        <v>30</v>
      </c>
      <c r="M13" s="22">
        <f>10-COUNTBLANK(C13:L13)</f>
        <v>6</v>
      </c>
      <c r="N13" s="11">
        <f>IF(M13&lt;5,SUM(C13:L13),SUM(LARGE(C13:L13,1),LARGE(C13:L13,2),LARGE(C13:L13,3),LARGE(C13:L13,4),LARGE(C13:L13,5)))</f>
        <v>142</v>
      </c>
    </row>
    <row r="14" spans="1:14" x14ac:dyDescent="0.25">
      <c r="A14" s="36">
        <v>6</v>
      </c>
      <c r="B14" s="45" t="s">
        <v>50</v>
      </c>
      <c r="C14" s="40"/>
      <c r="D14" s="27">
        <v>25</v>
      </c>
      <c r="E14" s="27">
        <v>25</v>
      </c>
      <c r="F14" s="27"/>
      <c r="G14" s="27">
        <v>25</v>
      </c>
      <c r="H14" s="27"/>
      <c r="I14" s="27"/>
      <c r="J14" s="27">
        <v>26</v>
      </c>
      <c r="K14" s="27"/>
      <c r="L14" s="27">
        <v>28</v>
      </c>
      <c r="M14" s="22">
        <f>10-COUNTBLANK(C14:L14)</f>
        <v>5</v>
      </c>
      <c r="N14" s="11">
        <f>IF(M14&lt;5,SUM(C14:L14),SUM(LARGE(C14:L14,1),LARGE(C14:L14,2),LARGE(C14:L14,3),LARGE(C14:L14,4),LARGE(C14:L14,5)))</f>
        <v>129</v>
      </c>
    </row>
    <row r="15" spans="1:14" x14ac:dyDescent="0.25">
      <c r="A15" s="36">
        <v>7</v>
      </c>
      <c r="B15" s="45" t="s">
        <v>101</v>
      </c>
      <c r="C15" s="40">
        <v>26</v>
      </c>
      <c r="D15" s="27">
        <v>23</v>
      </c>
      <c r="E15" s="27">
        <v>23</v>
      </c>
      <c r="F15" s="27"/>
      <c r="G15" s="27">
        <v>23</v>
      </c>
      <c r="H15" s="27">
        <v>26</v>
      </c>
      <c r="I15" s="27">
        <v>27</v>
      </c>
      <c r="J15" s="27"/>
      <c r="K15" s="27"/>
      <c r="L15" s="27"/>
      <c r="M15" s="22">
        <f>10-COUNTBLANK(C15:L15)</f>
        <v>6</v>
      </c>
      <c r="N15" s="11">
        <f>IF(M15&lt;5,SUM(C15:L15),SUM(LARGE(C15:L15,1),LARGE(C15:L15,2),LARGE(C15:L15,3),LARGE(C15:L15,4),LARGE(C15:L15,5)))</f>
        <v>125</v>
      </c>
    </row>
    <row r="16" spans="1:14" x14ac:dyDescent="0.25">
      <c r="A16" s="36">
        <v>8</v>
      </c>
      <c r="B16" s="45" t="s">
        <v>80</v>
      </c>
      <c r="C16" s="40"/>
      <c r="D16" s="27">
        <v>26</v>
      </c>
      <c r="E16" s="27"/>
      <c r="F16" s="27"/>
      <c r="G16" s="27">
        <v>24</v>
      </c>
      <c r="H16" s="27"/>
      <c r="I16" s="27"/>
      <c r="J16" s="27">
        <v>24</v>
      </c>
      <c r="K16" s="27"/>
      <c r="L16" s="27"/>
      <c r="M16" s="22">
        <f>10-COUNTBLANK(C16:L16)</f>
        <v>3</v>
      </c>
      <c r="N16" s="11">
        <f>IF(M16&lt;5,SUM(C16:L16),SUM(LARGE(C16:L16,1),LARGE(C16:L16,2),LARGE(C16:L16,3),LARGE(C16:L16,4),LARGE(C16:L16,5)))</f>
        <v>74</v>
      </c>
    </row>
    <row r="17" spans="1:14" x14ac:dyDescent="0.25">
      <c r="A17" s="36">
        <v>9</v>
      </c>
      <c r="B17" s="45" t="s">
        <v>41</v>
      </c>
      <c r="C17" s="40"/>
      <c r="D17" s="27">
        <v>28</v>
      </c>
      <c r="E17" s="27"/>
      <c r="F17" s="27"/>
      <c r="G17" s="27"/>
      <c r="H17" s="27"/>
      <c r="I17" s="27"/>
      <c r="J17" s="27">
        <v>29</v>
      </c>
      <c r="K17" s="27"/>
      <c r="L17" s="27"/>
      <c r="M17" s="22">
        <f>10-COUNTBLANK(C17:L17)</f>
        <v>2</v>
      </c>
      <c r="N17" s="11">
        <f>IF(M17&lt;5,SUM(C17:L17),SUM(LARGE(C17:L17,1),LARGE(C17:L17,2),LARGE(C17:L17,3),LARGE(C17:L17,4),LARGE(C17:L17,5)))</f>
        <v>57</v>
      </c>
    </row>
    <row r="18" spans="1:14" x14ac:dyDescent="0.25">
      <c r="A18" s="36">
        <v>10</v>
      </c>
      <c r="B18" s="43" t="s">
        <v>40</v>
      </c>
      <c r="C18" s="39"/>
      <c r="D18" s="15"/>
      <c r="E18" s="15">
        <v>27</v>
      </c>
      <c r="F18" s="15"/>
      <c r="G18" s="15">
        <v>28</v>
      </c>
      <c r="H18" s="15"/>
      <c r="I18" s="15"/>
      <c r="J18" s="15"/>
      <c r="K18" s="15"/>
      <c r="L18" s="15"/>
      <c r="M18" s="22">
        <f>10-COUNTBLANK(C18:L18)</f>
        <v>2</v>
      </c>
      <c r="N18" s="11">
        <f>IF(M18&lt;5,SUM(C18:L18),SUM(LARGE(C18:L18,1),LARGE(C18:L18,2),LARGE(C18:L18,3),LARGE(C18:L18,4),LARGE(C18:L18,5)))</f>
        <v>55</v>
      </c>
    </row>
    <row r="19" spans="1:14" x14ac:dyDescent="0.25">
      <c r="A19" s="36">
        <v>11</v>
      </c>
      <c r="B19" s="43" t="s">
        <v>63</v>
      </c>
      <c r="C19" s="40"/>
      <c r="D19" s="27">
        <v>24</v>
      </c>
      <c r="E19" s="27">
        <v>26</v>
      </c>
      <c r="F19" s="27"/>
      <c r="G19" s="27"/>
      <c r="H19" s="27"/>
      <c r="I19" s="27"/>
      <c r="J19" s="27"/>
      <c r="K19" s="27"/>
      <c r="L19" s="27"/>
      <c r="M19" s="22">
        <f>10-COUNTBLANK(C19:L19)</f>
        <v>2</v>
      </c>
      <c r="N19" s="11">
        <f>IF(M19&lt;5,SUM(C19:L19),SUM(LARGE(C19:L19,1),LARGE(C19:L19,2),LARGE(C19:L19,3),LARGE(C19:L19,4),LARGE(C19:L19,5)))</f>
        <v>50</v>
      </c>
    </row>
    <row r="20" spans="1:14" x14ac:dyDescent="0.25">
      <c r="A20" s="36">
        <v>12</v>
      </c>
      <c r="B20" s="45" t="s">
        <v>77</v>
      </c>
      <c r="C20" s="40"/>
      <c r="D20" s="27">
        <v>21</v>
      </c>
      <c r="E20" s="27">
        <v>24</v>
      </c>
      <c r="F20" s="27"/>
      <c r="G20" s="27"/>
      <c r="H20" s="27"/>
      <c r="I20" s="27"/>
      <c r="J20" s="27"/>
      <c r="K20" s="27"/>
      <c r="L20" s="27"/>
      <c r="M20" s="22">
        <f>10-COUNTBLANK(C20:L20)</f>
        <v>2</v>
      </c>
      <c r="N20" s="11">
        <f>IF(M20&lt;5,SUM(C20:L20),SUM(LARGE(C20:L20,1),LARGE(C20:L20,2),LARGE(C20:L20,3),LARGE(C20:L20,4),LARGE(C20:L20,5)))</f>
        <v>45</v>
      </c>
    </row>
    <row r="21" spans="1:14" x14ac:dyDescent="0.25">
      <c r="A21" s="36">
        <v>13</v>
      </c>
      <c r="B21" s="45" t="s">
        <v>107</v>
      </c>
      <c r="C21" s="40"/>
      <c r="D21" s="27"/>
      <c r="E21" s="27"/>
      <c r="F21" s="27">
        <v>28</v>
      </c>
      <c r="G21" s="27"/>
      <c r="H21" s="27"/>
      <c r="I21" s="27"/>
      <c r="J21" s="27"/>
      <c r="K21" s="27"/>
      <c r="L21" s="27"/>
      <c r="M21" s="22">
        <f>10-COUNTBLANK(C21:L21)</f>
        <v>1</v>
      </c>
      <c r="N21" s="11">
        <f>IF(M21&lt;5,SUM(C21:L21),SUM(LARGE(C21:L21,1),LARGE(C21:L21,2),LARGE(C21:L21,3),LARGE(C21:L21,4),LARGE(C21:L21,5)))</f>
        <v>28</v>
      </c>
    </row>
    <row r="22" spans="1:14" x14ac:dyDescent="0.25">
      <c r="A22" s="36">
        <v>14</v>
      </c>
      <c r="B22" s="45" t="s">
        <v>76</v>
      </c>
      <c r="C22" s="40"/>
      <c r="D22" s="27">
        <v>27</v>
      </c>
      <c r="E22" s="27"/>
      <c r="F22" s="27"/>
      <c r="G22" s="27"/>
      <c r="H22" s="27"/>
      <c r="I22" s="27"/>
      <c r="J22" s="27"/>
      <c r="K22" s="27"/>
      <c r="L22" s="27"/>
      <c r="M22" s="22">
        <f>10-COUNTBLANK(C22:L22)</f>
        <v>1</v>
      </c>
      <c r="N22" s="11">
        <f>IF(M22&lt;5,SUM(C22:L22),SUM(LARGE(C22:L22,1),LARGE(C22:L22,2),LARGE(C22:L22,3),LARGE(C22:L22,4),LARGE(C22:L22,5)))</f>
        <v>27</v>
      </c>
    </row>
    <row r="23" spans="1:14" x14ac:dyDescent="0.25">
      <c r="A23" s="36">
        <v>15</v>
      </c>
      <c r="B23" s="43" t="s">
        <v>130</v>
      </c>
      <c r="C23" s="40"/>
      <c r="D23" s="27"/>
      <c r="E23" s="27"/>
      <c r="F23" s="27"/>
      <c r="G23" s="27"/>
      <c r="H23" s="27"/>
      <c r="I23" s="27">
        <v>26</v>
      </c>
      <c r="J23" s="27"/>
      <c r="K23" s="27"/>
      <c r="L23" s="27"/>
      <c r="M23" s="22">
        <f>10-COUNTBLANK(C23:L23)</f>
        <v>1</v>
      </c>
      <c r="N23" s="11">
        <f>IF(M23&lt;5,SUM(C23:L23),SUM(LARGE(C23:L23,1),LARGE(C23:L23,2),LARGE(C23:L23,3),LARGE(C23:L23,4),LARGE(C23:L23,5)))</f>
        <v>26</v>
      </c>
    </row>
    <row r="24" spans="1:14" x14ac:dyDescent="0.25">
      <c r="A24" s="36">
        <v>16</v>
      </c>
      <c r="B24" s="45" t="s">
        <v>78</v>
      </c>
      <c r="C24" s="40"/>
      <c r="D24" s="27">
        <v>22</v>
      </c>
      <c r="E24" s="27"/>
      <c r="F24" s="27"/>
      <c r="G24" s="27"/>
      <c r="H24" s="27"/>
      <c r="I24" s="27"/>
      <c r="J24" s="27"/>
      <c r="K24" s="27"/>
      <c r="L24" s="27"/>
      <c r="M24" s="22">
        <f>10-COUNTBLANK(C24:L24)</f>
        <v>1</v>
      </c>
      <c r="N24" s="11">
        <f>IF(M24&lt;5,SUM(C24:L24),SUM(LARGE(C24:L24,1),LARGE(C24:L24,2),LARGE(C24:L24,3),LARGE(C24:L24,4),LARGE(C24:L24,5)))</f>
        <v>22</v>
      </c>
    </row>
    <row r="25" spans="1:14" x14ac:dyDescent="0.25">
      <c r="A25" s="36">
        <v>17</v>
      </c>
      <c r="B25" s="43" t="s">
        <v>126</v>
      </c>
      <c r="C25" s="40"/>
      <c r="D25" s="27"/>
      <c r="E25" s="27"/>
      <c r="F25" s="27"/>
      <c r="G25" s="27"/>
      <c r="H25" s="27"/>
      <c r="I25" s="27"/>
      <c r="J25" s="27"/>
      <c r="K25" s="27"/>
      <c r="L25" s="27"/>
      <c r="M25" s="22">
        <f>10-COUNTBLANK(C25:L25)</f>
        <v>0</v>
      </c>
      <c r="N25" s="11">
        <f>IF(M25&lt;5,SUM(C25:L25),SUM(LARGE(C25:L25,1),LARGE(C25:L25,2),LARGE(C25:L25,3),LARGE(C25:L25,4),LARGE(C25:L25,5)))</f>
        <v>0</v>
      </c>
    </row>
    <row r="26" spans="1:14" x14ac:dyDescent="0.25">
      <c r="A26" s="36">
        <v>18</v>
      </c>
      <c r="B26" s="43" t="s">
        <v>127</v>
      </c>
      <c r="C26" s="40"/>
      <c r="D26" s="27"/>
      <c r="E26" s="27"/>
      <c r="F26" s="27"/>
      <c r="G26" s="27"/>
      <c r="H26" s="27"/>
      <c r="I26" s="27"/>
      <c r="J26" s="27"/>
      <c r="K26" s="27"/>
      <c r="L26" s="27"/>
      <c r="M26" s="22">
        <f>10-COUNTBLANK(C26:L26)</f>
        <v>0</v>
      </c>
      <c r="N26" s="11">
        <f>IF(M26&lt;5,SUM(C26:L26),SUM(LARGE(C26:L26,1),LARGE(C26:L26,2),LARGE(C26:L26,3),LARGE(C26:L26,4),LARGE(C26:L26,5)))</f>
        <v>0</v>
      </c>
    </row>
    <row r="27" spans="1:14" x14ac:dyDescent="0.25">
      <c r="A27" s="36">
        <v>19</v>
      </c>
      <c r="B27" s="43" t="s">
        <v>128</v>
      </c>
      <c r="C27" s="40"/>
      <c r="D27" s="27"/>
      <c r="E27" s="27"/>
      <c r="F27" s="27"/>
      <c r="G27" s="27"/>
      <c r="H27" s="27"/>
      <c r="I27" s="27"/>
      <c r="J27" s="27"/>
      <c r="K27" s="27"/>
      <c r="L27" s="27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x14ac:dyDescent="0.25">
      <c r="A28" s="36">
        <v>20</v>
      </c>
      <c r="B28" s="43" t="s">
        <v>129</v>
      </c>
      <c r="C28" s="40"/>
      <c r="D28" s="27"/>
      <c r="E28" s="27"/>
      <c r="F28" s="27"/>
      <c r="G28" s="27"/>
      <c r="H28" s="27"/>
      <c r="I28" s="27"/>
      <c r="J28" s="27"/>
      <c r="K28" s="27"/>
      <c r="L28" s="27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ht="13.8" thickBot="1" x14ac:dyDescent="0.3">
      <c r="A29" s="37">
        <v>21</v>
      </c>
      <c r="B29" s="55" t="s">
        <v>39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26">
        <f>10-COUNTBLANK(C29:L29)</f>
        <v>0</v>
      </c>
      <c r="N29" s="12">
        <f>IF(M29&lt;5,SUM(C29:L29),SUM(LARGE(C29:L29,1),LARGE(C29:L29,2),LARGE(C29:L29,3),LARGE(C29:L29,4),LARGE(C29:L29,5)))</f>
        <v>0</v>
      </c>
    </row>
    <row r="30" spans="1:14" x14ac:dyDescent="0.25">
      <c r="A30" s="2" t="s">
        <v>81</v>
      </c>
    </row>
    <row r="42" spans="6:6" x14ac:dyDescent="0.25">
      <c r="F42" s="15"/>
    </row>
  </sheetData>
  <sortState xmlns:xlrd2="http://schemas.microsoft.com/office/spreadsheetml/2017/richdata2" ref="C9:N29">
    <sortCondition descending="1" ref="N9:N29"/>
    <sortCondition descending="1" ref="K9:K29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E3EE-F56C-4636-B614-99E3984D48BB}">
  <dimension ref="A1:N29"/>
  <sheetViews>
    <sheetView topLeftCell="A6" zoomScaleNormal="100" workbookViewId="0">
      <selection activeCell="I17" sqref="I17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04"/>
      <c r="B4" s="10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06"/>
      <c r="B5" s="107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106"/>
      <c r="B6" s="107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106"/>
      <c r="B7" s="107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57" t="s">
        <v>2</v>
      </c>
      <c r="B8" s="21" t="s">
        <v>3</v>
      </c>
      <c r="C8" s="103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35">
        <v>1</v>
      </c>
      <c r="B9" s="42" t="s">
        <v>82</v>
      </c>
      <c r="C9" s="46"/>
      <c r="D9" s="14">
        <v>29</v>
      </c>
      <c r="E9" s="14"/>
      <c r="F9" s="14">
        <v>29</v>
      </c>
      <c r="G9" s="14">
        <v>28</v>
      </c>
      <c r="H9" s="14"/>
      <c r="I9" s="14"/>
      <c r="J9" s="14">
        <v>30</v>
      </c>
      <c r="K9" s="14"/>
      <c r="L9" s="14">
        <v>30</v>
      </c>
      <c r="M9" s="24">
        <f>10-COUNTBLANK(C9:L9)</f>
        <v>5</v>
      </c>
      <c r="N9" s="10">
        <f>IF(M9&lt;5,SUM(C9:L9),SUM(LARGE(C9:L9,1),LARGE(C9:L9,2),LARGE(C9:L9,3),LARGE(C9:L9,4),LARGE(C9:L9,5)))</f>
        <v>146</v>
      </c>
    </row>
    <row r="10" spans="1:14" x14ac:dyDescent="0.25">
      <c r="A10" s="36">
        <v>2</v>
      </c>
      <c r="B10" s="45" t="s">
        <v>11</v>
      </c>
      <c r="C10" s="39">
        <v>30</v>
      </c>
      <c r="D10" s="15">
        <v>26</v>
      </c>
      <c r="E10" s="15">
        <v>27</v>
      </c>
      <c r="F10" s="15"/>
      <c r="G10" s="15">
        <v>30</v>
      </c>
      <c r="H10" s="15">
        <v>29</v>
      </c>
      <c r="I10" s="15"/>
      <c r="J10" s="15"/>
      <c r="K10" s="15"/>
      <c r="L10" s="15">
        <v>29</v>
      </c>
      <c r="M10" s="22">
        <f>10-COUNTBLANK(C10:L10)</f>
        <v>6</v>
      </c>
      <c r="N10" s="11">
        <f>IF(M10&lt;5,SUM(C10:L10),SUM(LARGE(C10:L10,1),LARGE(C10:L10,2),LARGE(C10:L10,3),LARGE(C10:L10,4),LARGE(C10:L10,5)))</f>
        <v>145</v>
      </c>
    </row>
    <row r="11" spans="1:14" x14ac:dyDescent="0.25">
      <c r="A11" s="36">
        <v>3</v>
      </c>
      <c r="B11" s="43" t="s">
        <v>104</v>
      </c>
      <c r="C11" s="39"/>
      <c r="D11" s="15"/>
      <c r="E11" s="15">
        <v>30</v>
      </c>
      <c r="F11" s="15">
        <v>28</v>
      </c>
      <c r="G11" s="15">
        <v>27</v>
      </c>
      <c r="H11" s="15">
        <v>27</v>
      </c>
      <c r="I11" s="15">
        <v>29</v>
      </c>
      <c r="J11" s="15"/>
      <c r="K11" s="15">
        <v>28</v>
      </c>
      <c r="L11" s="15"/>
      <c r="M11" s="22">
        <f>10-COUNTBLANK(C11:L11)</f>
        <v>6</v>
      </c>
      <c r="N11" s="11">
        <f>IF(M11&lt;5,SUM(C11:L11),SUM(LARGE(C11:L11,1),LARGE(C11:L11,2),LARGE(C11:L11,3),LARGE(C11:L11,4),LARGE(C11:L11,5)))</f>
        <v>142</v>
      </c>
    </row>
    <row r="12" spans="1:14" x14ac:dyDescent="0.25">
      <c r="A12" s="36">
        <v>4</v>
      </c>
      <c r="B12" s="43" t="s">
        <v>9</v>
      </c>
      <c r="C12" s="39">
        <v>29</v>
      </c>
      <c r="D12" s="15"/>
      <c r="E12" s="15">
        <v>24</v>
      </c>
      <c r="F12" s="15"/>
      <c r="G12" s="15">
        <v>25</v>
      </c>
      <c r="H12" s="15"/>
      <c r="I12" s="15">
        <v>28</v>
      </c>
      <c r="J12" s="15">
        <v>28</v>
      </c>
      <c r="K12" s="15">
        <v>29</v>
      </c>
      <c r="L12" s="15"/>
      <c r="M12" s="22">
        <f>10-COUNTBLANK(C12:L12)</f>
        <v>6</v>
      </c>
      <c r="N12" s="11">
        <f>IF(M12&lt;5,SUM(C12:L12),SUM(LARGE(C12:L12,1),LARGE(C12:L12,2),LARGE(C12:L12,3),LARGE(C12:L12,4),LARGE(C12:L12,5)))</f>
        <v>139</v>
      </c>
    </row>
    <row r="13" spans="1:14" x14ac:dyDescent="0.25">
      <c r="A13" s="36">
        <v>5</v>
      </c>
      <c r="B13" s="43" t="s">
        <v>13</v>
      </c>
      <c r="C13" s="39">
        <v>25</v>
      </c>
      <c r="D13" s="15"/>
      <c r="E13" s="15">
        <v>26</v>
      </c>
      <c r="F13" s="15"/>
      <c r="G13" s="15">
        <v>24</v>
      </c>
      <c r="H13" s="15"/>
      <c r="I13" s="15"/>
      <c r="J13" s="15">
        <v>29</v>
      </c>
      <c r="K13" s="15">
        <v>30</v>
      </c>
      <c r="L13" s="15">
        <v>28</v>
      </c>
      <c r="M13" s="22">
        <f>10-COUNTBLANK(C13:L13)</f>
        <v>6</v>
      </c>
      <c r="N13" s="11">
        <f>IF(M13&lt;5,SUM(C13:L13),SUM(LARGE(C13:L13,1),LARGE(C13:L13,2),LARGE(C13:L13,3),LARGE(C13:L13,4),LARGE(C13:L13,5)))</f>
        <v>138</v>
      </c>
    </row>
    <row r="14" spans="1:14" x14ac:dyDescent="0.25">
      <c r="A14" s="36">
        <v>6</v>
      </c>
      <c r="B14" s="43" t="s">
        <v>14</v>
      </c>
      <c r="C14" s="39">
        <v>27</v>
      </c>
      <c r="D14" s="15">
        <v>25</v>
      </c>
      <c r="E14" s="15">
        <v>28</v>
      </c>
      <c r="F14" s="15"/>
      <c r="G14" s="15">
        <v>26</v>
      </c>
      <c r="H14" s="15"/>
      <c r="I14" s="15"/>
      <c r="J14" s="15"/>
      <c r="K14" s="15"/>
      <c r="L14" s="15"/>
      <c r="M14" s="22">
        <f>10-COUNTBLANK(C14:L14)</f>
        <v>4</v>
      </c>
      <c r="N14" s="11">
        <f>IF(M14&lt;5,SUM(C14:L14),SUM(LARGE(C14:L14,1),LARGE(C14:L14,2),LARGE(C14:L14,3),LARGE(C14:L14,4),LARGE(C14:L14,5)))</f>
        <v>106</v>
      </c>
    </row>
    <row r="15" spans="1:14" x14ac:dyDescent="0.25">
      <c r="A15" s="36">
        <v>7</v>
      </c>
      <c r="B15" s="43" t="s">
        <v>113</v>
      </c>
      <c r="C15" s="39"/>
      <c r="D15" s="15"/>
      <c r="E15" s="15"/>
      <c r="F15" s="15"/>
      <c r="G15" s="15">
        <v>29</v>
      </c>
      <c r="H15" s="15">
        <v>30</v>
      </c>
      <c r="I15" s="15">
        <v>30</v>
      </c>
      <c r="J15" s="15"/>
      <c r="K15" s="15"/>
      <c r="L15" s="15"/>
      <c r="M15" s="22">
        <f>10-COUNTBLANK(C15:L15)</f>
        <v>3</v>
      </c>
      <c r="N15" s="11">
        <f>IF(M15&lt;5,SUM(C15:L15),SUM(LARGE(C15:L15,1),LARGE(C15:L15,2),LARGE(C15:L15,3),LARGE(C15:L15,4),LARGE(C15:L15,5)))</f>
        <v>89</v>
      </c>
    </row>
    <row r="16" spans="1:14" x14ac:dyDescent="0.25">
      <c r="A16" s="36">
        <v>8</v>
      </c>
      <c r="B16" s="43" t="s">
        <v>102</v>
      </c>
      <c r="C16" s="39"/>
      <c r="D16" s="15">
        <v>30</v>
      </c>
      <c r="E16" s="15">
        <v>29</v>
      </c>
      <c r="F16" s="15">
        <v>30</v>
      </c>
      <c r="G16" s="15"/>
      <c r="H16" s="15"/>
      <c r="I16" s="15"/>
      <c r="J16" s="15"/>
      <c r="K16" s="15"/>
      <c r="L16" s="15"/>
      <c r="M16" s="22">
        <f>10-COUNTBLANK(C16:L16)</f>
        <v>3</v>
      </c>
      <c r="N16" s="11">
        <f>IF(M16&lt;5,SUM(C16:L16),SUM(LARGE(C16:L16,1),LARGE(C16:L16,2),LARGE(C16:L16,3),LARGE(C16:L16,4),LARGE(C16:L16,5)))</f>
        <v>89</v>
      </c>
    </row>
    <row r="17" spans="1:14" x14ac:dyDescent="0.25">
      <c r="A17" s="36">
        <v>9</v>
      </c>
      <c r="B17" s="43" t="s">
        <v>86</v>
      </c>
      <c r="C17" s="39"/>
      <c r="D17" s="15">
        <v>22</v>
      </c>
      <c r="E17" s="15"/>
      <c r="F17" s="15">
        <v>27</v>
      </c>
      <c r="G17" s="15"/>
      <c r="H17" s="15"/>
      <c r="I17" s="15"/>
      <c r="J17" s="15">
        <v>27</v>
      </c>
      <c r="K17" s="15"/>
      <c r="L17" s="15"/>
      <c r="M17" s="22">
        <f>10-COUNTBLANK(C17:L17)</f>
        <v>3</v>
      </c>
      <c r="N17" s="11">
        <f>IF(M17&lt;5,SUM(C17:L17),SUM(LARGE(C17:L17,1),LARGE(C17:L17,2),LARGE(C17:L17,3),LARGE(C17:L17,4),LARGE(C17:L17,5)))</f>
        <v>76</v>
      </c>
    </row>
    <row r="18" spans="1:14" x14ac:dyDescent="0.25">
      <c r="A18" s="36">
        <v>10</v>
      </c>
      <c r="B18" s="74" t="s">
        <v>34</v>
      </c>
      <c r="C18" s="39">
        <v>26</v>
      </c>
      <c r="D18" s="15">
        <v>21</v>
      </c>
      <c r="E18" s="15"/>
      <c r="F18" s="15"/>
      <c r="G18" s="15"/>
      <c r="H18" s="15">
        <v>28</v>
      </c>
      <c r="I18" s="15"/>
      <c r="J18" s="15"/>
      <c r="K18" s="15"/>
      <c r="L18" s="15"/>
      <c r="M18" s="22">
        <f>10-COUNTBLANK(C18:L18)</f>
        <v>3</v>
      </c>
      <c r="N18" s="11">
        <f>IF(M18&lt;5,SUM(C18:L18),SUM(LARGE(C18:L18,1),LARGE(C18:L18,2),LARGE(C18:L18,3),LARGE(C18:L18,4),LARGE(C18:L18,5)))</f>
        <v>75</v>
      </c>
    </row>
    <row r="19" spans="1:14" x14ac:dyDescent="0.25">
      <c r="A19" s="36">
        <v>11</v>
      </c>
      <c r="B19" s="73" t="s">
        <v>64</v>
      </c>
      <c r="C19" s="39">
        <v>28</v>
      </c>
      <c r="D19" s="15">
        <v>27</v>
      </c>
      <c r="E19" s="15"/>
      <c r="F19" s="15"/>
      <c r="G19" s="15"/>
      <c r="H19" s="15"/>
      <c r="I19" s="15"/>
      <c r="J19" s="15"/>
      <c r="K19" s="15"/>
      <c r="L19" s="15"/>
      <c r="M19" s="22">
        <f>10-COUNTBLANK(C19:L19)</f>
        <v>2</v>
      </c>
      <c r="N19" s="11">
        <f>IF(M19&lt;5,SUM(C19:L19),SUM(LARGE(C19:L19,1),LARGE(C19:L19,2),LARGE(C19:L19,3),LARGE(C19:L19,4),LARGE(C19:L19,5)))</f>
        <v>55</v>
      </c>
    </row>
    <row r="20" spans="1:14" x14ac:dyDescent="0.25">
      <c r="A20" s="36">
        <v>12</v>
      </c>
      <c r="B20" s="58" t="s">
        <v>83</v>
      </c>
      <c r="C20" s="39"/>
      <c r="D20" s="15">
        <v>28</v>
      </c>
      <c r="E20" s="15"/>
      <c r="F20" s="15"/>
      <c r="G20" s="15"/>
      <c r="H20" s="15"/>
      <c r="I20" s="15"/>
      <c r="J20" s="15"/>
      <c r="K20" s="15"/>
      <c r="L20" s="15"/>
      <c r="M20" s="22">
        <f>10-COUNTBLANK(C20:L20)</f>
        <v>1</v>
      </c>
      <c r="N20" s="11">
        <f>IF(M20&lt;5,SUM(C20:L20),SUM(LARGE(C20:L20,1),LARGE(C20:L20,2),LARGE(C20:L20,3),LARGE(C20:L20,4),LARGE(C20:L20,5)))</f>
        <v>28</v>
      </c>
    </row>
    <row r="21" spans="1:14" x14ac:dyDescent="0.25">
      <c r="A21" s="36">
        <v>14</v>
      </c>
      <c r="B21" s="58" t="s">
        <v>105</v>
      </c>
      <c r="C21" s="39"/>
      <c r="D21" s="15"/>
      <c r="E21" s="15">
        <v>25</v>
      </c>
      <c r="F21" s="15"/>
      <c r="G21" s="15"/>
      <c r="H21" s="15"/>
      <c r="I21" s="15"/>
      <c r="J21" s="15"/>
      <c r="K21" s="15"/>
      <c r="L21" s="15"/>
      <c r="M21" s="22">
        <f>10-COUNTBLANK(C21:L21)</f>
        <v>1</v>
      </c>
      <c r="N21" s="11">
        <f>IF(M21&lt;5,SUM(C21:L21),SUM(LARGE(C21:L21,1),LARGE(C21:L21,2),LARGE(C21:L21,3),LARGE(C21:L21,4),LARGE(C21:L21,5)))</f>
        <v>25</v>
      </c>
    </row>
    <row r="22" spans="1:14" x14ac:dyDescent="0.25">
      <c r="A22" s="36">
        <v>15</v>
      </c>
      <c r="B22" s="58" t="s">
        <v>84</v>
      </c>
      <c r="C22" s="39"/>
      <c r="D22" s="15">
        <v>24</v>
      </c>
      <c r="E22" s="15"/>
      <c r="F22" s="15"/>
      <c r="G22" s="15"/>
      <c r="H22" s="15"/>
      <c r="I22" s="15"/>
      <c r="J22" s="15"/>
      <c r="K22" s="15"/>
      <c r="L22" s="15"/>
      <c r="M22" s="22">
        <f>10-COUNTBLANK(C22:L22)</f>
        <v>1</v>
      </c>
      <c r="N22" s="11">
        <f>IF(M22&lt;5,SUM(C22:L22),SUM(LARGE(C22:L22,1),LARGE(C22:L22,2),LARGE(C22:L22,3),LARGE(C22:L22,4),LARGE(C22:L22,5)))</f>
        <v>24</v>
      </c>
    </row>
    <row r="23" spans="1:14" x14ac:dyDescent="0.25">
      <c r="A23" s="36">
        <v>16</v>
      </c>
      <c r="B23" s="43" t="s">
        <v>85</v>
      </c>
      <c r="C23" s="39"/>
      <c r="D23" s="15">
        <v>23</v>
      </c>
      <c r="E23" s="15"/>
      <c r="F23" s="15"/>
      <c r="G23" s="15"/>
      <c r="H23" s="15"/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23</v>
      </c>
    </row>
    <row r="24" spans="1:14" x14ac:dyDescent="0.25">
      <c r="A24" s="36">
        <v>17</v>
      </c>
      <c r="B24" s="43" t="s">
        <v>115</v>
      </c>
      <c r="C24" s="39"/>
      <c r="D24" s="15"/>
      <c r="E24" s="15"/>
      <c r="F24" s="15"/>
      <c r="G24" s="15"/>
      <c r="H24" s="15"/>
      <c r="I24" s="15"/>
      <c r="J24" s="15"/>
      <c r="K24" s="15"/>
      <c r="L24" s="15"/>
      <c r="M24" s="22">
        <f>10-COUNTBLANK(C24:L24)</f>
        <v>0</v>
      </c>
      <c r="N24" s="11">
        <f>IF(M24&lt;5,SUM(C24:L24),SUM(LARGE(C24:L24,1),LARGE(C24:L24,2),LARGE(C24:L24,3),LARGE(C24:L24,4),LARGE(C24:L24,5)))</f>
        <v>0</v>
      </c>
    </row>
    <row r="25" spans="1:14" x14ac:dyDescent="0.25">
      <c r="A25" s="36">
        <v>18</v>
      </c>
      <c r="B25" s="43" t="s">
        <v>116</v>
      </c>
      <c r="C25" s="39"/>
      <c r="D25" s="15"/>
      <c r="E25" s="15"/>
      <c r="F25" s="15"/>
      <c r="G25" s="15"/>
      <c r="H25" s="15"/>
      <c r="I25" s="15"/>
      <c r="J25" s="15"/>
      <c r="K25" s="15"/>
      <c r="L25" s="15"/>
      <c r="M25" s="22">
        <f>10-COUNTBLANK(C25:L25)</f>
        <v>0</v>
      </c>
      <c r="N25" s="11">
        <f>IF(M25&lt;5,SUM(C25:L25),SUM(LARGE(C25:L25,1),LARGE(C25:L25,2),LARGE(C25:L25,3),LARGE(C25:L25,4),LARGE(C25:L25,5)))</f>
        <v>0</v>
      </c>
    </row>
    <row r="26" spans="1:14" x14ac:dyDescent="0.25">
      <c r="A26" s="36">
        <v>19</v>
      </c>
      <c r="B26" s="43" t="s">
        <v>117</v>
      </c>
      <c r="C26" s="39"/>
      <c r="D26" s="15"/>
      <c r="E26" s="15"/>
      <c r="F26" s="15"/>
      <c r="G26" s="15"/>
      <c r="H26" s="15"/>
      <c r="I26" s="15"/>
      <c r="J26" s="15"/>
      <c r="K26" s="15"/>
      <c r="L26" s="15"/>
      <c r="M26" s="22">
        <f>10-COUNTBLANK(C26:L26)</f>
        <v>0</v>
      </c>
      <c r="N26" s="11">
        <f>IF(M26&lt;5,SUM(C26:L26),SUM(LARGE(C26:L26,1),LARGE(C26:L26,2),LARGE(C26:L26,3),LARGE(C26:L26,4),LARGE(C26:L26,5)))</f>
        <v>0</v>
      </c>
    </row>
    <row r="27" spans="1:14" x14ac:dyDescent="0.25">
      <c r="A27" s="36">
        <v>20</v>
      </c>
      <c r="B27" s="43" t="s">
        <v>118</v>
      </c>
      <c r="C27" s="39"/>
      <c r="D27" s="15"/>
      <c r="E27" s="15"/>
      <c r="F27" s="15"/>
      <c r="G27" s="15"/>
      <c r="H27" s="15"/>
      <c r="I27" s="15"/>
      <c r="J27" s="15"/>
      <c r="K27" s="15"/>
      <c r="L27" s="15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x14ac:dyDescent="0.25">
      <c r="A28" s="36">
        <v>22</v>
      </c>
      <c r="B28" s="43" t="s">
        <v>119</v>
      </c>
      <c r="C28" s="39"/>
      <c r="D28" s="15"/>
      <c r="E28" s="15"/>
      <c r="F28" s="15"/>
      <c r="G28" s="15"/>
      <c r="H28" s="15"/>
      <c r="I28" s="15"/>
      <c r="J28" s="15"/>
      <c r="K28" s="15"/>
      <c r="L28" s="15"/>
      <c r="M28" s="22">
        <f>10-COUNTBLANK(C28:L28)</f>
        <v>0</v>
      </c>
      <c r="N28" s="11">
        <f>IF(M28&lt;5,SUM(C28:L28),SUM(LARGE(C28:L28,1),LARGE(C28:L28,2),LARGE(C28:L28,3),LARGE(C28:L28,4),LARGE(C28:L28,5)))</f>
        <v>0</v>
      </c>
    </row>
    <row r="29" spans="1:14" ht="13.8" thickBot="1" x14ac:dyDescent="0.3">
      <c r="A29" s="37">
        <v>23</v>
      </c>
      <c r="B29" s="47" t="s">
        <v>65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26">
        <f>10-COUNTBLANK(C29:L29)</f>
        <v>0</v>
      </c>
      <c r="N29" s="12">
        <f>IF(M29&lt;5,SUM(C29:L29),SUM(LARGE(C29:L29,1),LARGE(C29:L29,2),LARGE(C29:L29,3),LARGE(C29:L29,4),LARGE(C29:L29,5)))</f>
        <v>0</v>
      </c>
    </row>
  </sheetData>
  <sortState xmlns:xlrd2="http://schemas.microsoft.com/office/spreadsheetml/2017/richdata2" ref="B9:N29">
    <sortCondition descending="1" ref="N9:N29"/>
    <sortCondition descending="1" ref="K9:K29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46CA-6C44-4049-87C7-B8D51D8A975F}">
  <dimension ref="A1:N28"/>
  <sheetViews>
    <sheetView topLeftCell="A5" zoomScaleNormal="100" workbookViewId="0">
      <selection activeCell="K18" sqref="K18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04"/>
      <c r="B4" s="10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06"/>
      <c r="B5" s="107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106"/>
      <c r="B6" s="107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106"/>
      <c r="B7" s="107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ht="13.8" thickBot="1" x14ac:dyDescent="0.3">
      <c r="A8" s="20" t="s">
        <v>2</v>
      </c>
      <c r="B8" s="2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35">
        <v>1</v>
      </c>
      <c r="B9" s="42" t="s">
        <v>82</v>
      </c>
      <c r="C9" s="46"/>
      <c r="D9" s="14">
        <v>30</v>
      </c>
      <c r="E9" s="14"/>
      <c r="F9" s="14">
        <v>30</v>
      </c>
      <c r="G9" s="14">
        <v>30</v>
      </c>
      <c r="H9" s="14"/>
      <c r="I9" s="14"/>
      <c r="J9" s="14">
        <v>30</v>
      </c>
      <c r="K9" s="14"/>
      <c r="L9" s="14">
        <v>30</v>
      </c>
      <c r="M9" s="24">
        <f>10-COUNTBLANK(C9:L9)</f>
        <v>5</v>
      </c>
      <c r="N9" s="10">
        <f>IF(M9&lt;5,SUM(C9:L9),SUM(LARGE(C9:L9,1),LARGE(C9:L9,2),LARGE(C9:L9,3),LARGE(C9:L9,4),LARGE(C9:L9,5)))</f>
        <v>150</v>
      </c>
    </row>
    <row r="10" spans="1:14" x14ac:dyDescent="0.25">
      <c r="A10" s="63">
        <v>2</v>
      </c>
      <c r="B10" s="43" t="s">
        <v>9</v>
      </c>
      <c r="C10" s="66">
        <v>30</v>
      </c>
      <c r="D10" s="67"/>
      <c r="E10" s="67">
        <v>26</v>
      </c>
      <c r="F10" s="67"/>
      <c r="G10" s="67">
        <v>28</v>
      </c>
      <c r="H10" s="67"/>
      <c r="I10" s="67">
        <v>29</v>
      </c>
      <c r="J10" s="67">
        <v>29</v>
      </c>
      <c r="K10" s="67">
        <v>30</v>
      </c>
      <c r="L10" s="67"/>
      <c r="M10" s="22">
        <f>10-COUNTBLANK(C10:L10)</f>
        <v>6</v>
      </c>
      <c r="N10" s="11">
        <f>IF(M10&lt;5,SUM(C10:L10),SUM(LARGE(C10:L10,1),LARGE(C10:L10,2),LARGE(C10:L10,3),LARGE(C10:L10,4),LARGE(C10:L10,5)))</f>
        <v>146</v>
      </c>
    </row>
    <row r="11" spans="1:14" x14ac:dyDescent="0.25">
      <c r="A11" s="63">
        <v>3</v>
      </c>
      <c r="B11" s="45" t="s">
        <v>11</v>
      </c>
      <c r="C11" s="66">
        <v>27</v>
      </c>
      <c r="D11" s="67">
        <v>26</v>
      </c>
      <c r="E11" s="67">
        <v>27</v>
      </c>
      <c r="F11" s="67"/>
      <c r="G11" s="67">
        <v>29</v>
      </c>
      <c r="H11" s="67">
        <v>29</v>
      </c>
      <c r="I11" s="67"/>
      <c r="J11" s="67"/>
      <c r="K11" s="67"/>
      <c r="L11" s="67">
        <v>29</v>
      </c>
      <c r="M11" s="22">
        <f>10-COUNTBLANK(C11:L11)</f>
        <v>6</v>
      </c>
      <c r="N11" s="11">
        <f>IF(M11&lt;5,SUM(C11:L11),SUM(LARGE(C11:L11,1),LARGE(C11:L11,2),LARGE(C11:L11,3),LARGE(C11:L11,4),LARGE(C11:L11,5)))</f>
        <v>141</v>
      </c>
    </row>
    <row r="12" spans="1:14" x14ac:dyDescent="0.25">
      <c r="A12" s="63">
        <v>4</v>
      </c>
      <c r="B12" s="43" t="s">
        <v>104</v>
      </c>
      <c r="C12" s="64"/>
      <c r="D12" s="65"/>
      <c r="E12" s="65">
        <v>28</v>
      </c>
      <c r="F12" s="65">
        <v>28</v>
      </c>
      <c r="G12" s="65">
        <v>25</v>
      </c>
      <c r="H12" s="65">
        <v>27</v>
      </c>
      <c r="I12" s="65">
        <v>28</v>
      </c>
      <c r="J12" s="65"/>
      <c r="K12" s="65">
        <v>28</v>
      </c>
      <c r="L12" s="65"/>
      <c r="M12" s="22">
        <f>10-COUNTBLANK(C12:L12)</f>
        <v>6</v>
      </c>
      <c r="N12" s="11">
        <f>IF(M12&lt;5,SUM(C12:L12),SUM(LARGE(C12:L12,1),LARGE(C12:L12,2),LARGE(C12:L12,3),LARGE(C12:L12,4),LARGE(C12:L12,5)))</f>
        <v>139</v>
      </c>
    </row>
    <row r="13" spans="1:14" x14ac:dyDescent="0.25">
      <c r="A13" s="63">
        <v>5</v>
      </c>
      <c r="B13" s="43" t="s">
        <v>13</v>
      </c>
      <c r="C13" s="64">
        <v>25</v>
      </c>
      <c r="D13" s="65"/>
      <c r="E13" s="65">
        <v>25</v>
      </c>
      <c r="F13" s="65"/>
      <c r="G13" s="65">
        <v>24</v>
      </c>
      <c r="H13" s="65"/>
      <c r="I13" s="65"/>
      <c r="J13" s="65">
        <v>28</v>
      </c>
      <c r="K13" s="65">
        <v>29</v>
      </c>
      <c r="L13" s="65">
        <v>28</v>
      </c>
      <c r="M13" s="22">
        <f>10-COUNTBLANK(C13:L13)</f>
        <v>6</v>
      </c>
      <c r="N13" s="11">
        <f>IF(M13&lt;5,SUM(C13:L13),SUM(LARGE(C13:L13,1),LARGE(C13:L13,2),LARGE(C13:L13,3),LARGE(C13:L13,4),LARGE(C13:L13,5)))</f>
        <v>135</v>
      </c>
    </row>
    <row r="14" spans="1:14" x14ac:dyDescent="0.25">
      <c r="A14" s="63">
        <v>6</v>
      </c>
      <c r="B14" s="43" t="s">
        <v>14</v>
      </c>
      <c r="C14" s="66">
        <v>28</v>
      </c>
      <c r="D14" s="67">
        <v>29</v>
      </c>
      <c r="E14" s="67">
        <v>30</v>
      </c>
      <c r="F14" s="67"/>
      <c r="G14" s="67">
        <v>26</v>
      </c>
      <c r="H14" s="67"/>
      <c r="I14" s="67"/>
      <c r="J14" s="67"/>
      <c r="K14" s="67"/>
      <c r="L14" s="67"/>
      <c r="M14" s="22">
        <f>10-COUNTBLANK(C14:L14)</f>
        <v>4</v>
      </c>
      <c r="N14" s="11">
        <f>IF(M14&lt;5,SUM(C14:L14),SUM(LARGE(C14:L14,1),LARGE(C14:L14,2),LARGE(C14:L14,3),LARGE(C14:L14,4),LARGE(C14:L14,5)))</f>
        <v>113</v>
      </c>
    </row>
    <row r="15" spans="1:14" x14ac:dyDescent="0.25">
      <c r="A15" s="36">
        <v>7</v>
      </c>
      <c r="B15" s="43" t="s">
        <v>113</v>
      </c>
      <c r="C15" s="39"/>
      <c r="D15" s="15"/>
      <c r="E15" s="15"/>
      <c r="F15" s="15"/>
      <c r="G15" s="15">
        <v>27</v>
      </c>
      <c r="H15" s="15">
        <v>28</v>
      </c>
      <c r="I15" s="15">
        <v>30</v>
      </c>
      <c r="J15" s="15"/>
      <c r="K15" s="15"/>
      <c r="L15" s="15"/>
      <c r="M15" s="22">
        <f>10-COUNTBLANK(C15:L15)</f>
        <v>3</v>
      </c>
      <c r="N15" s="11">
        <f>IF(M15&lt;5,SUM(C15:L15),SUM(LARGE(C15:L15,1),LARGE(C15:L15,2),LARGE(C15:L15,3),LARGE(C15:L15,4),LARGE(C15:L15,5)))</f>
        <v>85</v>
      </c>
    </row>
    <row r="16" spans="1:14" x14ac:dyDescent="0.25">
      <c r="A16" s="36">
        <v>8</v>
      </c>
      <c r="B16" s="43" t="s">
        <v>102</v>
      </c>
      <c r="C16" s="39"/>
      <c r="D16" s="15">
        <v>27</v>
      </c>
      <c r="E16" s="15">
        <v>29</v>
      </c>
      <c r="F16" s="15">
        <v>29</v>
      </c>
      <c r="G16" s="15"/>
      <c r="H16" s="15"/>
      <c r="I16" s="15"/>
      <c r="J16" s="15"/>
      <c r="K16" s="15"/>
      <c r="L16" s="15"/>
      <c r="M16" s="22">
        <f>10-COUNTBLANK(C16:L16)</f>
        <v>3</v>
      </c>
      <c r="N16" s="11">
        <f>IF(M16&lt;5,SUM(C16:L16),SUM(LARGE(C16:L16,1),LARGE(C16:L16,2),LARGE(C16:L16,3),LARGE(C16:L16,4),LARGE(C16:L16,5)))</f>
        <v>85</v>
      </c>
    </row>
    <row r="17" spans="1:14" x14ac:dyDescent="0.25">
      <c r="A17" s="36">
        <v>9</v>
      </c>
      <c r="B17" s="44" t="s">
        <v>34</v>
      </c>
      <c r="C17" s="39">
        <v>29</v>
      </c>
      <c r="D17" s="15">
        <v>21</v>
      </c>
      <c r="E17" s="15"/>
      <c r="F17" s="15"/>
      <c r="G17" s="15"/>
      <c r="H17" s="15">
        <v>30</v>
      </c>
      <c r="I17" s="15"/>
      <c r="J17" s="15"/>
      <c r="K17" s="15"/>
      <c r="L17" s="15"/>
      <c r="M17" s="22">
        <f>10-COUNTBLANK(C17:L17)</f>
        <v>3</v>
      </c>
      <c r="N17" s="11">
        <f>IF(M17&lt;5,SUM(C17:L17),SUM(LARGE(C17:L17,1),LARGE(C17:L17,2),LARGE(C17:L17,3),LARGE(C17:L17,4),LARGE(C17:L17,5)))</f>
        <v>80</v>
      </c>
    </row>
    <row r="18" spans="1:14" x14ac:dyDescent="0.25">
      <c r="A18" s="36">
        <v>10</v>
      </c>
      <c r="B18" s="43" t="s">
        <v>86</v>
      </c>
      <c r="C18" s="48"/>
      <c r="D18" s="15">
        <v>23</v>
      </c>
      <c r="E18" s="15"/>
      <c r="F18" s="15">
        <v>27</v>
      </c>
      <c r="G18" s="15"/>
      <c r="H18" s="15"/>
      <c r="I18" s="15"/>
      <c r="J18" s="15">
        <v>27</v>
      </c>
      <c r="K18" s="15"/>
      <c r="L18" s="15"/>
      <c r="M18" s="22">
        <f>10-COUNTBLANK(C18:L18)</f>
        <v>3</v>
      </c>
      <c r="N18" s="11">
        <f>IF(M18&lt;5,SUM(C18:L18),SUM(LARGE(C18:L18,1),LARGE(C18:L18,2),LARGE(C18:L18,3),LARGE(C18:L18,4),LARGE(C18:L18,5)))</f>
        <v>77</v>
      </c>
    </row>
    <row r="19" spans="1:14" x14ac:dyDescent="0.25">
      <c r="A19" s="36">
        <v>11</v>
      </c>
      <c r="B19" s="73" t="s">
        <v>64</v>
      </c>
      <c r="C19" s="48">
        <v>26</v>
      </c>
      <c r="D19" s="15">
        <v>25</v>
      </c>
      <c r="E19" s="15"/>
      <c r="F19" s="15"/>
      <c r="G19" s="15"/>
      <c r="H19" s="15"/>
      <c r="I19" s="15"/>
      <c r="J19" s="15"/>
      <c r="K19" s="15"/>
      <c r="L19" s="15"/>
      <c r="M19" s="22">
        <f>10-COUNTBLANK(C19:L19)</f>
        <v>2</v>
      </c>
      <c r="N19" s="11">
        <f>IF(M19&lt;5,SUM(C19:L19),SUM(LARGE(C19:L19,1),LARGE(C19:L19,2),LARGE(C19:L19,3),LARGE(C19:L19,4),LARGE(C19:L19,5)))</f>
        <v>51</v>
      </c>
    </row>
    <row r="20" spans="1:14" x14ac:dyDescent="0.25">
      <c r="A20" s="36">
        <v>12</v>
      </c>
      <c r="B20" s="58" t="s">
        <v>119</v>
      </c>
      <c r="C20" s="48"/>
      <c r="D20" s="15">
        <v>28</v>
      </c>
      <c r="E20" s="15"/>
      <c r="F20" s="15"/>
      <c r="G20" s="15"/>
      <c r="H20" s="15"/>
      <c r="I20" s="15"/>
      <c r="J20" s="15"/>
      <c r="K20" s="15"/>
      <c r="L20" s="15"/>
      <c r="M20" s="22">
        <f>10-COUNTBLANK(C20:L20)</f>
        <v>1</v>
      </c>
      <c r="N20" s="11">
        <f>IF(M20&lt;5,SUM(C20:L20),SUM(LARGE(C20:L20,1),LARGE(C20:L20,2),LARGE(C20:L20,3),LARGE(C20:L20,4),LARGE(C20:L20,5)))</f>
        <v>28</v>
      </c>
    </row>
    <row r="21" spans="1:14" x14ac:dyDescent="0.25">
      <c r="A21" s="36">
        <v>13</v>
      </c>
      <c r="B21" s="58" t="s">
        <v>83</v>
      </c>
      <c r="C21" s="48"/>
      <c r="D21" s="15">
        <v>24</v>
      </c>
      <c r="E21" s="15"/>
      <c r="F21" s="15"/>
      <c r="G21" s="15"/>
      <c r="H21" s="15"/>
      <c r="I21" s="15"/>
      <c r="J21" s="15"/>
      <c r="K21" s="15"/>
      <c r="L21" s="15"/>
      <c r="M21" s="22">
        <f>10-COUNTBLANK(C21:L21)</f>
        <v>1</v>
      </c>
      <c r="N21" s="11">
        <f>IF(M21&lt;5,SUM(C21:L21),SUM(LARGE(C21:L21,1),LARGE(C21:L21,2),LARGE(C21:L21,3),LARGE(C21:L21,4),LARGE(C21:L21,5)))</f>
        <v>24</v>
      </c>
    </row>
    <row r="22" spans="1:14" x14ac:dyDescent="0.25">
      <c r="A22" s="36">
        <v>14</v>
      </c>
      <c r="B22" s="58" t="s">
        <v>105</v>
      </c>
      <c r="C22" s="71"/>
      <c r="D22" s="27"/>
      <c r="E22" s="27">
        <v>24</v>
      </c>
      <c r="F22" s="27"/>
      <c r="G22" s="27"/>
      <c r="H22" s="27"/>
      <c r="I22" s="27"/>
      <c r="J22" s="27"/>
      <c r="K22" s="27"/>
      <c r="L22" s="27"/>
      <c r="M22" s="22">
        <f>10-COUNTBLANK(C22:L22)</f>
        <v>1</v>
      </c>
      <c r="N22" s="11">
        <f>IF(M22&lt;5,SUM(C22:L22),SUM(LARGE(C22:L22,1),LARGE(C22:L22,2),LARGE(C22:L22,3),LARGE(C22:L22,4),LARGE(C22:L22,5)))</f>
        <v>24</v>
      </c>
    </row>
    <row r="23" spans="1:14" x14ac:dyDescent="0.25">
      <c r="A23" s="36">
        <v>15</v>
      </c>
      <c r="B23" s="58" t="s">
        <v>85</v>
      </c>
      <c r="C23" s="48"/>
      <c r="D23" s="15">
        <v>22</v>
      </c>
      <c r="E23" s="15"/>
      <c r="F23" s="15"/>
      <c r="G23" s="15"/>
      <c r="H23" s="15"/>
      <c r="I23" s="15"/>
      <c r="J23" s="15"/>
      <c r="K23" s="15"/>
      <c r="L23" s="15"/>
      <c r="M23" s="22">
        <f>10-COUNTBLANK(C23:L23)</f>
        <v>1</v>
      </c>
      <c r="N23" s="11">
        <f>IF(M23&lt;5,SUM(C23:L23),SUM(LARGE(C23:L23,1),LARGE(C23:L23,2),LARGE(C23:L23,3),LARGE(C23:L23,4),LARGE(C23:L23,5)))</f>
        <v>22</v>
      </c>
    </row>
    <row r="24" spans="1:14" x14ac:dyDescent="0.25">
      <c r="A24" s="36">
        <v>16</v>
      </c>
      <c r="B24" s="58" t="s">
        <v>115</v>
      </c>
      <c r="C24" s="48"/>
      <c r="D24" s="15"/>
      <c r="E24" s="15"/>
      <c r="F24" s="15"/>
      <c r="G24" s="15"/>
      <c r="H24" s="15"/>
      <c r="I24" s="15"/>
      <c r="J24" s="15"/>
      <c r="K24" s="15"/>
      <c r="L24" s="15"/>
      <c r="M24" s="22">
        <f>10-COUNTBLANK(C24:L24)</f>
        <v>0</v>
      </c>
      <c r="N24" s="11">
        <f>IF(M24&lt;5,SUM(C24:L24),SUM(LARGE(C24:L24,1),LARGE(C24:L24,2),LARGE(C24:L24,3),LARGE(C24:L24,4),LARGE(C24:L24,5)))</f>
        <v>0</v>
      </c>
    </row>
    <row r="25" spans="1:14" x14ac:dyDescent="0.25">
      <c r="A25" s="36">
        <v>17</v>
      </c>
      <c r="B25" s="43" t="s">
        <v>116</v>
      </c>
      <c r="C25" s="48"/>
      <c r="D25" s="15"/>
      <c r="E25" s="15"/>
      <c r="F25" s="15"/>
      <c r="G25" s="15"/>
      <c r="H25" s="15"/>
      <c r="I25" s="15"/>
      <c r="J25" s="15"/>
      <c r="K25" s="15"/>
      <c r="L25" s="15"/>
      <c r="M25" s="22">
        <f>10-COUNTBLANK(C25:L25)</f>
        <v>0</v>
      </c>
      <c r="N25" s="11">
        <f>IF(M25&lt;5,SUM(C25:L25),SUM(LARGE(C25:L25,1),LARGE(C25:L25,2),LARGE(C25:L25,3),LARGE(C25:L25,4),LARGE(C25:L25,5)))</f>
        <v>0</v>
      </c>
    </row>
    <row r="26" spans="1:14" x14ac:dyDescent="0.25">
      <c r="A26" s="36">
        <v>18</v>
      </c>
      <c r="B26" s="43" t="s">
        <v>117</v>
      </c>
      <c r="C26" s="48"/>
      <c r="D26" s="15"/>
      <c r="E26" s="15"/>
      <c r="F26" s="15"/>
      <c r="G26" s="15"/>
      <c r="H26" s="15"/>
      <c r="I26" s="15"/>
      <c r="J26" s="15"/>
      <c r="K26" s="15"/>
      <c r="L26" s="15"/>
      <c r="M26" s="22">
        <f>10-COUNTBLANK(C26:L26)</f>
        <v>0</v>
      </c>
      <c r="N26" s="11">
        <f>IF(M26&lt;5,SUM(C26:L26),SUM(LARGE(C26:L26,1),LARGE(C26:L26,2),LARGE(C26:L26,3),LARGE(C26:L26,4),LARGE(C26:L26,5)))</f>
        <v>0</v>
      </c>
    </row>
    <row r="27" spans="1:14" x14ac:dyDescent="0.25">
      <c r="A27" s="36">
        <v>20</v>
      </c>
      <c r="B27" s="43" t="s">
        <v>118</v>
      </c>
      <c r="C27" s="48"/>
      <c r="D27" s="15"/>
      <c r="E27" s="15"/>
      <c r="F27" s="15"/>
      <c r="G27" s="15"/>
      <c r="H27" s="15"/>
      <c r="I27" s="15"/>
      <c r="J27" s="15"/>
      <c r="K27" s="15"/>
      <c r="L27" s="15"/>
      <c r="M27" s="22">
        <f>10-COUNTBLANK(C27:L27)</f>
        <v>0</v>
      </c>
      <c r="N27" s="11">
        <f>IF(M27&lt;5,SUM(C27:L27),SUM(LARGE(C27:L27,1),LARGE(C27:L27,2),LARGE(C27:L27,3),LARGE(C27:L27,4),LARGE(C27:L27,5)))</f>
        <v>0</v>
      </c>
    </row>
    <row r="28" spans="1:14" ht="13.8" thickBot="1" x14ac:dyDescent="0.3">
      <c r="A28" s="37">
        <v>21</v>
      </c>
      <c r="B28" s="47" t="s">
        <v>65</v>
      </c>
      <c r="C28" s="68"/>
      <c r="D28" s="33"/>
      <c r="E28" s="33"/>
      <c r="F28" s="33"/>
      <c r="G28" s="33"/>
      <c r="H28" s="33"/>
      <c r="I28" s="33"/>
      <c r="J28" s="33"/>
      <c r="K28" s="33"/>
      <c r="L28" s="33"/>
      <c r="M28" s="26">
        <f>10-COUNTBLANK(C28:L28)</f>
        <v>0</v>
      </c>
      <c r="N28" s="12">
        <f>IF(M28&lt;5,SUM(C28:L28),SUM(LARGE(C28:L28,1),LARGE(C28:L28,2),LARGE(C28:L28,3),LARGE(C28:L28,4),LARGE(C28:L28,5)))</f>
        <v>0</v>
      </c>
    </row>
  </sheetData>
  <sortState xmlns:xlrd2="http://schemas.microsoft.com/office/spreadsheetml/2017/richdata2" ref="B9:N28">
    <sortCondition descending="1" ref="N9:N28"/>
    <sortCondition descending="1" ref="K9:K28"/>
  </sortState>
  <mergeCells count="14">
    <mergeCell ref="G6:G8"/>
    <mergeCell ref="H6:H8"/>
    <mergeCell ref="I6:I8"/>
    <mergeCell ref="J6:J8"/>
    <mergeCell ref="A4:B7"/>
    <mergeCell ref="C6:C8"/>
    <mergeCell ref="D6:D8"/>
    <mergeCell ref="E6:E8"/>
    <mergeCell ref="F6:F8"/>
    <mergeCell ref="K6:K8"/>
    <mergeCell ref="L6:L8"/>
    <mergeCell ref="M6:M8"/>
    <mergeCell ref="N6:N8"/>
    <mergeCell ref="J1:L1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A101-5854-4BCF-A6D4-A31DB518E303}">
  <dimension ref="A1:N25"/>
  <sheetViews>
    <sheetView topLeftCell="A4" zoomScaleNormal="100" workbookViewId="0">
      <selection activeCell="L19" sqref="L19"/>
    </sheetView>
  </sheetViews>
  <sheetFormatPr defaultColWidth="9.109375" defaultRowHeight="13.2" x14ac:dyDescent="0.25"/>
  <cols>
    <col min="1" max="1" width="11.109375" style="2" customWidth="1"/>
    <col min="2" max="2" width="24.33203125" style="2" customWidth="1"/>
    <col min="3" max="4" width="9.44140625" style="2" bestFit="1" customWidth="1"/>
    <col min="5" max="6" width="9.109375" style="2"/>
    <col min="7" max="7" width="9.21875" style="2" bestFit="1" customWidth="1"/>
    <col min="8" max="8" width="9.109375" style="2"/>
    <col min="9" max="10" width="9.21875" style="2" bestFit="1" customWidth="1"/>
    <col min="11" max="11" width="9.7773437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61</v>
      </c>
      <c r="B1" s="1"/>
      <c r="C1" s="1"/>
      <c r="D1" s="1"/>
      <c r="E1" s="1"/>
      <c r="F1" s="1"/>
      <c r="G1" s="1"/>
      <c r="H1" s="1"/>
      <c r="I1" s="1"/>
      <c r="J1" s="88" t="s">
        <v>23</v>
      </c>
      <c r="K1" s="89"/>
      <c r="L1" s="90"/>
      <c r="N1" s="5"/>
    </row>
    <row r="2" spans="1:14" ht="21" thickTop="1" x14ac:dyDescent="0.35">
      <c r="A2" s="19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08"/>
      <c r="B4" s="109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10"/>
      <c r="B5" s="111"/>
      <c r="C5" s="4">
        <v>44583</v>
      </c>
      <c r="D5" s="4">
        <v>44604</v>
      </c>
      <c r="E5" s="4">
        <v>44625</v>
      </c>
      <c r="F5" s="4">
        <v>44688</v>
      </c>
      <c r="G5" s="4">
        <v>44737</v>
      </c>
      <c r="H5" s="4">
        <v>44765</v>
      </c>
      <c r="I5" s="4">
        <v>44807</v>
      </c>
      <c r="J5" s="4">
        <v>44863</v>
      </c>
      <c r="K5" s="4">
        <v>44891</v>
      </c>
      <c r="L5" s="4">
        <v>44905</v>
      </c>
      <c r="M5" s="8"/>
      <c r="N5" s="9"/>
    </row>
    <row r="6" spans="1:14" ht="84.75" customHeight="1" x14ac:dyDescent="0.25">
      <c r="A6" s="110"/>
      <c r="B6" s="111"/>
      <c r="C6" s="91" t="s">
        <v>52</v>
      </c>
      <c r="D6" s="91" t="s">
        <v>27</v>
      </c>
      <c r="E6" s="91" t="s">
        <v>53</v>
      </c>
      <c r="F6" s="91" t="s">
        <v>24</v>
      </c>
      <c r="G6" s="91" t="s">
        <v>25</v>
      </c>
      <c r="H6" s="91" t="s">
        <v>57</v>
      </c>
      <c r="I6" s="91" t="s">
        <v>54</v>
      </c>
      <c r="J6" s="91" t="s">
        <v>26</v>
      </c>
      <c r="K6" s="91" t="s">
        <v>56</v>
      </c>
      <c r="L6" s="91" t="s">
        <v>55</v>
      </c>
      <c r="M6" s="78" t="s">
        <v>0</v>
      </c>
      <c r="N6" s="81" t="s">
        <v>1</v>
      </c>
    </row>
    <row r="7" spans="1:14" ht="16.5" customHeight="1" thickBot="1" x14ac:dyDescent="0.3">
      <c r="A7" s="110"/>
      <c r="B7" s="111"/>
      <c r="C7" s="92"/>
      <c r="D7" s="92"/>
      <c r="E7" s="92"/>
      <c r="F7" s="92"/>
      <c r="G7" s="92"/>
      <c r="H7" s="92"/>
      <c r="I7" s="92"/>
      <c r="J7" s="92"/>
      <c r="K7" s="92"/>
      <c r="L7" s="92"/>
      <c r="M7" s="79"/>
      <c r="N7" s="82"/>
    </row>
    <row r="8" spans="1:14" x14ac:dyDescent="0.25">
      <c r="A8" s="57" t="s">
        <v>2</v>
      </c>
      <c r="B8" s="21" t="s">
        <v>3</v>
      </c>
      <c r="C8" s="103"/>
      <c r="D8" s="92"/>
      <c r="E8" s="92"/>
      <c r="F8" s="92"/>
      <c r="G8" s="92"/>
      <c r="H8" s="92"/>
      <c r="I8" s="92"/>
      <c r="J8" s="92"/>
      <c r="K8" s="92"/>
      <c r="L8" s="92"/>
      <c r="M8" s="80"/>
      <c r="N8" s="83"/>
    </row>
    <row r="9" spans="1:14" x14ac:dyDescent="0.25">
      <c r="A9" s="36">
        <v>1</v>
      </c>
      <c r="B9" s="44" t="s">
        <v>21</v>
      </c>
      <c r="C9" s="40"/>
      <c r="D9" s="27">
        <v>23</v>
      </c>
      <c r="E9" s="27">
        <v>29</v>
      </c>
      <c r="F9" s="27">
        <v>29</v>
      </c>
      <c r="G9" s="27">
        <v>30</v>
      </c>
      <c r="H9" s="27">
        <v>29</v>
      </c>
      <c r="I9" s="27">
        <v>30</v>
      </c>
      <c r="J9" s="27">
        <v>30</v>
      </c>
      <c r="K9" s="27">
        <v>30</v>
      </c>
      <c r="L9" s="27">
        <v>29</v>
      </c>
      <c r="M9" s="22">
        <f>10-COUNTBLANK(C9:L9)</f>
        <v>9</v>
      </c>
      <c r="N9" s="11">
        <f>IF(M9&lt;5,SUM(C9:L9),SUM(LARGE(C9:L9,1),LARGE(C9:L9,2),LARGE(C9:L9,3),LARGE(C9:L9,4),LARGE(C9:L9,5)))</f>
        <v>149</v>
      </c>
    </row>
    <row r="10" spans="1:14" x14ac:dyDescent="0.25">
      <c r="A10" s="36">
        <v>2</v>
      </c>
      <c r="B10" s="43" t="s">
        <v>15</v>
      </c>
      <c r="C10" s="40">
        <v>29</v>
      </c>
      <c r="D10" s="27">
        <v>30</v>
      </c>
      <c r="E10" s="27"/>
      <c r="F10" s="27">
        <v>30</v>
      </c>
      <c r="G10" s="27">
        <v>29</v>
      </c>
      <c r="H10" s="27">
        <v>28</v>
      </c>
      <c r="I10" s="27"/>
      <c r="J10" s="27">
        <v>28</v>
      </c>
      <c r="K10" s="27"/>
      <c r="L10" s="27"/>
      <c r="M10" s="22">
        <f>10-COUNTBLANK(C10:L10)</f>
        <v>6</v>
      </c>
      <c r="N10" s="11">
        <f>IF(M10&lt;5,SUM(C10:L10),SUM(LARGE(C10:L10,1),LARGE(C10:L10,2),LARGE(C10:L10,3),LARGE(C10:L10,4),LARGE(C10:L10,5)))</f>
        <v>146</v>
      </c>
    </row>
    <row r="11" spans="1:14" x14ac:dyDescent="0.25">
      <c r="A11" s="36">
        <v>3</v>
      </c>
      <c r="B11" s="43" t="s">
        <v>10</v>
      </c>
      <c r="C11" s="39">
        <v>30</v>
      </c>
      <c r="D11" s="15">
        <v>28</v>
      </c>
      <c r="E11" s="15"/>
      <c r="F11" s="15">
        <v>27</v>
      </c>
      <c r="G11" s="15"/>
      <c r="H11" s="15"/>
      <c r="I11" s="15"/>
      <c r="J11" s="15">
        <v>29</v>
      </c>
      <c r="K11" s="15">
        <v>28</v>
      </c>
      <c r="L11" s="15"/>
      <c r="M11" s="22">
        <f>10-COUNTBLANK(C11:L11)</f>
        <v>5</v>
      </c>
      <c r="N11" s="11">
        <f>IF(M11&lt;5,SUM(C11:L11),SUM(LARGE(C11:L11,1),LARGE(C11:L11,2),LARGE(C11:L11,3),LARGE(C11:L11,4),LARGE(C11:L11,5)))</f>
        <v>142</v>
      </c>
    </row>
    <row r="12" spans="1:14" x14ac:dyDescent="0.25">
      <c r="A12" s="36">
        <v>4</v>
      </c>
      <c r="B12" s="43" t="s">
        <v>49</v>
      </c>
      <c r="C12" s="40">
        <v>28</v>
      </c>
      <c r="D12" s="27"/>
      <c r="E12" s="27">
        <v>28</v>
      </c>
      <c r="F12" s="27">
        <v>25</v>
      </c>
      <c r="G12" s="27">
        <v>28</v>
      </c>
      <c r="H12" s="27">
        <v>26</v>
      </c>
      <c r="I12" s="27">
        <v>28</v>
      </c>
      <c r="J12" s="27">
        <v>23</v>
      </c>
      <c r="K12" s="27"/>
      <c r="L12" s="27"/>
      <c r="M12" s="22">
        <f>10-COUNTBLANK(C12:L12)</f>
        <v>7</v>
      </c>
      <c r="N12" s="11">
        <f>IF(M12&lt;5,SUM(C12:L12),SUM(LARGE(C12:L12,1),LARGE(C12:L12,2),LARGE(C12:L12,3),LARGE(C12:L12,4),LARGE(C12:L12,5)))</f>
        <v>138</v>
      </c>
    </row>
    <row r="13" spans="1:14" x14ac:dyDescent="0.25">
      <c r="A13" s="36">
        <v>5</v>
      </c>
      <c r="B13" s="43" t="s">
        <v>38</v>
      </c>
      <c r="C13" s="39">
        <v>26</v>
      </c>
      <c r="D13" s="15">
        <v>22</v>
      </c>
      <c r="E13" s="15">
        <v>27</v>
      </c>
      <c r="F13" s="15"/>
      <c r="G13" s="15">
        <v>24</v>
      </c>
      <c r="H13" s="15">
        <v>25</v>
      </c>
      <c r="I13" s="15">
        <v>26</v>
      </c>
      <c r="J13" s="15">
        <v>24</v>
      </c>
      <c r="K13" s="15">
        <v>27</v>
      </c>
      <c r="L13" s="15">
        <v>28</v>
      </c>
      <c r="M13" s="22">
        <f>10-COUNTBLANK(C13:L13)</f>
        <v>9</v>
      </c>
      <c r="N13" s="11">
        <f>IF(M13&lt;5,SUM(C13:L13),SUM(LARGE(C13:L13,1),LARGE(C13:L13,2),LARGE(C13:L13,3),LARGE(C13:L13,4),LARGE(C13:L13,5)))</f>
        <v>134</v>
      </c>
    </row>
    <row r="14" spans="1:14" x14ac:dyDescent="0.25">
      <c r="A14" s="36">
        <v>6</v>
      </c>
      <c r="B14" s="43" t="s">
        <v>89</v>
      </c>
      <c r="C14" s="40"/>
      <c r="D14" s="27">
        <v>25</v>
      </c>
      <c r="E14" s="27">
        <v>26</v>
      </c>
      <c r="F14" s="27"/>
      <c r="G14" s="27">
        <v>25</v>
      </c>
      <c r="H14" s="27"/>
      <c r="I14" s="27">
        <v>27</v>
      </c>
      <c r="J14" s="27">
        <v>26</v>
      </c>
      <c r="K14" s="27"/>
      <c r="L14" s="27"/>
      <c r="M14" s="22">
        <f>10-COUNTBLANK(C14:L14)</f>
        <v>5</v>
      </c>
      <c r="N14" s="11">
        <f>IF(M14&lt;5,SUM(C14:L14),SUM(LARGE(C14:L14,1),LARGE(C14:L14,2),LARGE(C14:L14,3),LARGE(C14:L14,4),LARGE(C14:L14,5)))</f>
        <v>129</v>
      </c>
    </row>
    <row r="15" spans="1:14" x14ac:dyDescent="0.25">
      <c r="A15" s="36">
        <v>7</v>
      </c>
      <c r="B15" s="43" t="s">
        <v>51</v>
      </c>
      <c r="C15" s="40">
        <v>27</v>
      </c>
      <c r="D15" s="27"/>
      <c r="E15" s="27"/>
      <c r="F15" s="27"/>
      <c r="G15" s="27"/>
      <c r="H15" s="27">
        <v>30</v>
      </c>
      <c r="I15" s="27"/>
      <c r="J15" s="27"/>
      <c r="K15" s="27">
        <v>29</v>
      </c>
      <c r="L15" s="27">
        <v>30</v>
      </c>
      <c r="M15" s="22">
        <f>10-COUNTBLANK(C15:L15)</f>
        <v>4</v>
      </c>
      <c r="N15" s="11">
        <f>IF(M15&lt;5,SUM(C15:L15),SUM(LARGE(C15:L15,1),LARGE(C15:L15,2),LARGE(C15:L15,3),LARGE(C15:L15,4),LARGE(C15:L15,5)))</f>
        <v>116</v>
      </c>
    </row>
    <row r="16" spans="1:14" x14ac:dyDescent="0.25">
      <c r="A16" s="36">
        <v>8</v>
      </c>
      <c r="B16" s="43" t="s">
        <v>88</v>
      </c>
      <c r="C16" s="40"/>
      <c r="D16" s="27">
        <v>26</v>
      </c>
      <c r="E16" s="27">
        <v>30</v>
      </c>
      <c r="F16" s="27"/>
      <c r="G16" s="27"/>
      <c r="H16" s="27"/>
      <c r="I16" s="27">
        <v>29</v>
      </c>
      <c r="J16" s="27">
        <v>27</v>
      </c>
      <c r="K16" s="27"/>
      <c r="L16" s="27"/>
      <c r="M16" s="22">
        <f>10-COUNTBLANK(C16:L16)</f>
        <v>4</v>
      </c>
      <c r="N16" s="11">
        <f>IF(M16&lt;5,SUM(C16:L16),SUM(LARGE(C16:L16,1),LARGE(C16:L16,2),LARGE(C16:L16,3),LARGE(C16:L16,4),LARGE(C16:L16,5)))</f>
        <v>112</v>
      </c>
    </row>
    <row r="17" spans="1:14" x14ac:dyDescent="0.25">
      <c r="A17" s="36">
        <v>9</v>
      </c>
      <c r="B17" s="43" t="s">
        <v>20</v>
      </c>
      <c r="C17" s="39">
        <v>25</v>
      </c>
      <c r="D17" s="15">
        <v>21</v>
      </c>
      <c r="E17" s="15"/>
      <c r="F17" s="15"/>
      <c r="G17" s="15"/>
      <c r="H17" s="15"/>
      <c r="I17" s="15"/>
      <c r="J17" s="15">
        <v>25</v>
      </c>
      <c r="K17" s="15"/>
      <c r="L17" s="15"/>
      <c r="M17" s="22">
        <f>10-COUNTBLANK(C17:L17)</f>
        <v>3</v>
      </c>
      <c r="N17" s="11">
        <f>IF(M17&lt;5,SUM(C17:L17),SUM(LARGE(C17:L17,1),LARGE(C17:L17,2),LARGE(C17:L17,3),LARGE(C17:L17,4),LARGE(C17:L17,5)))</f>
        <v>71</v>
      </c>
    </row>
    <row r="18" spans="1:14" x14ac:dyDescent="0.25">
      <c r="A18" s="36">
        <v>10</v>
      </c>
      <c r="B18" s="43" t="s">
        <v>108</v>
      </c>
      <c r="C18" s="40"/>
      <c r="D18" s="27"/>
      <c r="E18" s="27"/>
      <c r="F18" s="27">
        <v>28</v>
      </c>
      <c r="G18" s="27">
        <v>27</v>
      </c>
      <c r="H18" s="27"/>
      <c r="I18" s="27"/>
      <c r="J18" s="27"/>
      <c r="K18" s="27"/>
      <c r="L18" s="27"/>
      <c r="M18" s="22">
        <f>10-COUNTBLANK(C18:L18)</f>
        <v>2</v>
      </c>
      <c r="N18" s="11">
        <f>IF(M18&lt;5,SUM(C18:L18),SUM(LARGE(C18:L18,1),LARGE(C18:L18,2),LARGE(C18:L18,3),LARGE(C18:L18,4),LARGE(C18:L18,5)))</f>
        <v>55</v>
      </c>
    </row>
    <row r="19" spans="1:14" x14ac:dyDescent="0.25">
      <c r="A19" s="36">
        <v>11</v>
      </c>
      <c r="B19" s="43" t="s">
        <v>109</v>
      </c>
      <c r="C19" s="40"/>
      <c r="D19" s="27"/>
      <c r="E19" s="27"/>
      <c r="F19" s="27">
        <v>26</v>
      </c>
      <c r="G19" s="27">
        <v>26</v>
      </c>
      <c r="H19" s="27"/>
      <c r="I19" s="27"/>
      <c r="J19" s="27"/>
      <c r="K19" s="27"/>
      <c r="L19" s="27"/>
      <c r="M19" s="22">
        <f>10-COUNTBLANK(C19:L19)</f>
        <v>2</v>
      </c>
      <c r="N19" s="11">
        <f>IF(M19&lt;5,SUM(C19:L19),SUM(LARGE(C19:L19,1),LARGE(C19:L19,2),LARGE(C19:L19,3),LARGE(C19:L19,4),LARGE(C19:L19,5)))</f>
        <v>52</v>
      </c>
    </row>
    <row r="20" spans="1:14" x14ac:dyDescent="0.25">
      <c r="A20" s="36">
        <v>12</v>
      </c>
      <c r="B20" s="43" t="s">
        <v>67</v>
      </c>
      <c r="C20" s="39"/>
      <c r="D20" s="15">
        <v>29</v>
      </c>
      <c r="E20" s="15"/>
      <c r="F20" s="15"/>
      <c r="G20" s="15"/>
      <c r="H20" s="15"/>
      <c r="I20" s="15"/>
      <c r="J20" s="15"/>
      <c r="K20" s="15"/>
      <c r="L20" s="15"/>
      <c r="M20" s="22">
        <f>10-COUNTBLANK(C20:L20)</f>
        <v>1</v>
      </c>
      <c r="N20" s="11">
        <f>IF(M20&lt;5,SUM(C20:L20),SUM(LARGE(C20:L20,1),LARGE(C20:L20,2),LARGE(C20:L20,3),LARGE(C20:L20,4),LARGE(C20:L20,5)))</f>
        <v>29</v>
      </c>
    </row>
    <row r="21" spans="1:14" x14ac:dyDescent="0.25">
      <c r="A21" s="36">
        <v>13</v>
      </c>
      <c r="B21" s="43" t="s">
        <v>87</v>
      </c>
      <c r="C21" s="40"/>
      <c r="D21" s="27">
        <v>27</v>
      </c>
      <c r="E21" s="27"/>
      <c r="F21" s="27"/>
      <c r="G21" s="27"/>
      <c r="H21" s="27"/>
      <c r="I21" s="27"/>
      <c r="J21" s="27"/>
      <c r="K21" s="27"/>
      <c r="L21" s="27"/>
      <c r="M21" s="22">
        <f>10-COUNTBLANK(C21:L21)</f>
        <v>1</v>
      </c>
      <c r="N21" s="11">
        <f>IF(M21&lt;5,SUM(C21:L21),SUM(LARGE(C21:L21,1),LARGE(C21:L21,2),LARGE(C21:L21,3),LARGE(C21:L21,4),LARGE(C21:L21,5)))</f>
        <v>27</v>
      </c>
    </row>
    <row r="22" spans="1:14" x14ac:dyDescent="0.25">
      <c r="A22" s="36">
        <v>14</v>
      </c>
      <c r="B22" s="43" t="s">
        <v>123</v>
      </c>
      <c r="C22" s="40"/>
      <c r="D22" s="27"/>
      <c r="E22" s="27"/>
      <c r="F22" s="27"/>
      <c r="G22" s="27"/>
      <c r="H22" s="27">
        <v>27</v>
      </c>
      <c r="I22" s="27"/>
      <c r="J22" s="27"/>
      <c r="K22" s="27"/>
      <c r="L22" s="27"/>
      <c r="M22" s="22">
        <f>10-COUNTBLANK(C22:L22)</f>
        <v>1</v>
      </c>
      <c r="N22" s="11">
        <f>IF(M22&lt;5,SUM(C22:L22),SUM(LARGE(C22:L22,1),LARGE(C22:L22,2),LARGE(C22:L22,3),LARGE(C22:L22,4),LARGE(C22:L22,5)))</f>
        <v>27</v>
      </c>
    </row>
    <row r="23" spans="1:14" x14ac:dyDescent="0.25">
      <c r="A23" s="36">
        <v>15</v>
      </c>
      <c r="B23" s="43" t="s">
        <v>90</v>
      </c>
      <c r="C23" s="40"/>
      <c r="D23" s="27">
        <v>24</v>
      </c>
      <c r="E23" s="27"/>
      <c r="F23" s="27"/>
      <c r="G23" s="27"/>
      <c r="H23" s="27"/>
      <c r="I23" s="27"/>
      <c r="J23" s="27"/>
      <c r="K23" s="27"/>
      <c r="L23" s="27"/>
      <c r="M23" s="22">
        <f>10-COUNTBLANK(C23:L23)</f>
        <v>1</v>
      </c>
      <c r="N23" s="11">
        <f>IF(M23&lt;5,SUM(C23:L23),SUM(LARGE(C23:L23,1),LARGE(C23:L23,2),LARGE(C23:L23,3),LARGE(C23:L23,4),LARGE(C23:L23,5)))</f>
        <v>24</v>
      </c>
    </row>
    <row r="24" spans="1:14" x14ac:dyDescent="0.25">
      <c r="A24" s="36">
        <v>16</v>
      </c>
      <c r="B24" s="43" t="s">
        <v>120</v>
      </c>
      <c r="C24" s="40"/>
      <c r="D24" s="27"/>
      <c r="E24" s="27"/>
      <c r="F24" s="27"/>
      <c r="G24" s="27"/>
      <c r="H24" s="27"/>
      <c r="I24" s="27"/>
      <c r="J24" s="27"/>
      <c r="K24" s="27"/>
      <c r="L24" s="27"/>
      <c r="M24" s="22">
        <f>10-COUNTBLANK(C24:L24)</f>
        <v>0</v>
      </c>
      <c r="N24" s="11">
        <f>IF(M24&lt;5,SUM(C24:L24),SUM(LARGE(C24:L24,1),LARGE(C24:L24,2),LARGE(C24:L24,3),LARGE(C24:L24,4),LARGE(C24:L24,5)))</f>
        <v>0</v>
      </c>
    </row>
    <row r="25" spans="1:14" ht="13.8" thickBot="1" x14ac:dyDescent="0.3">
      <c r="A25" s="37">
        <v>17</v>
      </c>
      <c r="B25" s="47" t="s">
        <v>16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26">
        <f>10-COUNTBLANK(C25:L25)</f>
        <v>0</v>
      </c>
      <c r="N25" s="12">
        <f>IF(M25&lt;5,SUM(C25:L25),SUM(LARGE(C25:L25,1),LARGE(C25:L25,2),LARGE(C25:L25,3),LARGE(C25:L25,4),LARGE(C25:L25,5)))</f>
        <v>0</v>
      </c>
    </row>
  </sheetData>
  <sortState xmlns:xlrd2="http://schemas.microsoft.com/office/spreadsheetml/2017/richdata2" ref="B9:N25">
    <sortCondition descending="1" ref="N9:N25"/>
    <sortCondition descending="1" ref="K9:K25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Division 1</vt:lpstr>
      <vt:lpstr>Division 1 - Age</vt:lpstr>
      <vt:lpstr>Division 2</vt:lpstr>
      <vt:lpstr>Division 2 - Age</vt:lpstr>
      <vt:lpstr>Division 3</vt:lpstr>
      <vt:lpstr>Division 3 - Age</vt:lpstr>
      <vt:lpstr>Division 4</vt:lpstr>
      <vt:lpstr>Division 4 - Age</vt:lpstr>
      <vt:lpstr>Division 5</vt:lpstr>
      <vt:lpstr>Division 5 - Age</vt:lpstr>
      <vt:lpstr>Division 6</vt:lpstr>
      <vt:lpstr>Division 6 - Age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Moon</dc:creator>
  <cp:lastModifiedBy>Jonathan Moon</cp:lastModifiedBy>
  <dcterms:created xsi:type="dcterms:W3CDTF">2018-01-09T09:47:10Z</dcterms:created>
  <dcterms:modified xsi:type="dcterms:W3CDTF">2022-12-11T23:22:26Z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2021-07-21T07:42:46Z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da193484-076a-4026-83f5-e060072f6de6</vt:lpwstr>
  </property>
  <property fmtid="{D5CDD505-2E9C-101B-9397-08002B2CF9AE}" pid="8" name="MSIP_Label_f9af038e-07b4-4369-a678-c835687cb272_ContentBits">
    <vt:lpwstr>2</vt:lpwstr>
  </property>
</Properties>
</file>